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defaultThemeVersion="124226"/>
  <xr:revisionPtr revIDLastSave="0" documentId="13_ncr:1_{FC273F65-AC33-4AEB-B3A5-136BCE6558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 nr 2b" sheetId="2" r:id="rId1"/>
  </sheets>
  <definedNames>
    <definedName name="_xlnm.Print_Area" localSheetId="0">'Załącznik nr 2b'!$A$2:$P$13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S9" i="2"/>
  <c r="S7" i="2" l="1"/>
  <c r="S8" i="2"/>
  <c r="S10" i="2"/>
  <c r="S11" i="2"/>
  <c r="S12" i="2"/>
  <c r="S13" i="2"/>
  <c r="S5" i="2"/>
</calcChain>
</file>

<file path=xl/sharedStrings.xml><?xml version="1.0" encoding="utf-8"?>
<sst xmlns="http://schemas.openxmlformats.org/spreadsheetml/2006/main" count="91" uniqueCount="67">
  <si>
    <t>para</t>
  </si>
  <si>
    <t>Przedmiot zamówienia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</si>
  <si>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</si>
  <si>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</si>
  <si>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</si>
  <si>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</si>
  <si>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</si>
  <si>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</si>
  <si>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</si>
  <si>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</si>
  <si>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</si>
  <si>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</si>
  <si>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</si>
  <si>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</si>
  <si>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16.</t>
  </si>
  <si>
    <t>17.</t>
  </si>
  <si>
    <t>18.</t>
  </si>
  <si>
    <t>15.</t>
  </si>
  <si>
    <t xml:space="preserve">DPS RĘDZIŃSKA </t>
  </si>
  <si>
    <t>DPS MĄCZNA</t>
  </si>
  <si>
    <t>ZESPÓŁ PRACY SOCJALNEJ I TERAPII ZAJĘCIOWEJ - MĄCZNA</t>
  </si>
  <si>
    <t>ZESPÓŁ PRACY SOCJALNEJ I TERAPII ZAJĘCIOWEJ - RĘDZIŃSKA</t>
  </si>
  <si>
    <t>ZESPÓŁ PRACY SOCJALNEJ I TERAPII ZAJĘCIOWEJ - KARMELKOWA</t>
  </si>
  <si>
    <t>22.</t>
  </si>
  <si>
    <t xml:space="preserve">Lp. </t>
  </si>
  <si>
    <t>J.M.</t>
  </si>
  <si>
    <t>Dzienne Domy Pomocy</t>
  </si>
  <si>
    <t>19.</t>
  </si>
  <si>
    <t>20.</t>
  </si>
  <si>
    <t>21.</t>
  </si>
  <si>
    <t>23.</t>
  </si>
  <si>
    <t>24.</t>
  </si>
  <si>
    <t xml:space="preserve">Stawka podatku VAT (%)                       </t>
  </si>
  <si>
    <t>Wartość netto (zł)</t>
  </si>
  <si>
    <t>Wartość podatu VAT  (zł)</t>
  </si>
  <si>
    <t>Wartość brutto                  
(zł)</t>
  </si>
  <si>
    <t xml:space="preserve">Razem </t>
  </si>
  <si>
    <t>25.</t>
  </si>
  <si>
    <t>DOT KARMELKOWA</t>
  </si>
  <si>
    <t>DOT MĄCZNA</t>
  </si>
  <si>
    <t>DOT RĘDZIŃSKA</t>
  </si>
  <si>
    <t>Kuchnia Centralna/DPS KARMELKOWA</t>
  </si>
  <si>
    <t>DDP SEMAFOROWA NR 1</t>
  </si>
  <si>
    <t xml:space="preserve"> DDP SEMAFOROWA NR 2</t>
  </si>
  <si>
    <t xml:space="preserve"> DDP KARMELKOWA </t>
  </si>
  <si>
    <t xml:space="preserve"> DDP SKOCZYLASA </t>
  </si>
  <si>
    <r>
      <t xml:space="preserve">Obuwie profilaktyczne damskie:
</t>
    </r>
    <r>
      <rPr>
        <sz val="8"/>
        <color theme="1"/>
        <rFont val="Arial"/>
        <family val="2"/>
        <charset val="238"/>
      </rPr>
      <t xml:space="preserve">- buty profilaktyczne medyczne;
- odkryte palce - paski umożliwiające regulację tęgości stopy;
- skóra naturalna, kolor biały;
- posiadające antypoślizgową, antybakteryjną, antystatyczną podeszwę;
- wkładka skórzana;
- lekkie, elastyczne, 
- absorpcja energii pięty;
- zastosowanie: dla wrażliwych stóp, do pracy chodząco - stojącej;
- rozmiary od 35 wzwyż.
</t>
    </r>
  </si>
  <si>
    <t>DPS KALETNICZA/
DOT KALETNICZA/ZPS KALETNICZA</t>
  </si>
  <si>
    <r>
      <t xml:space="preserve">Obuwie profilaktyczne damskie - </t>
    </r>
    <r>
      <rPr>
        <sz val="8"/>
        <color theme="1"/>
        <rFont val="Arial"/>
        <family val="2"/>
        <charset val="238"/>
      </rPr>
      <t xml:space="preserve">przeznaczone dla sprzątaczki oraz robotnika pracy lekkiej, na spodach przeciwślizgowych z profilem ortopedycznym, wierzch i wyściółka ze skóry naturalnej, odkryte lub zakryte czubki palców, pasek z regulacją tęgości; 
Rozmiar: 36-42. buty klasy I
Kolor biały. </t>
    </r>
  </si>
  <si>
    <r>
      <t xml:space="preserve">Obuwie profilaktyczne męskie - </t>
    </r>
    <r>
      <rPr>
        <sz val="8"/>
        <color theme="1"/>
        <rFont val="Arial"/>
        <family val="2"/>
        <charset val="238"/>
      </rPr>
      <t>kryte, dziurkowane, na spodach przeciwpoślizgowych i wkładach korkowo - gumowych z pełnym profilem ortopedycznym, wyściółka i cholewka skórzana, możliwość regulacji tęgości.
Rozmiary: od 40 do 47
Kolor: biały</t>
    </r>
  </si>
  <si>
    <r>
      <t>Obuwie profilaktyczne damskie -</t>
    </r>
    <r>
      <rPr>
        <sz val="8"/>
        <color theme="1"/>
        <rFont val="Arial"/>
        <family val="2"/>
        <charset val="238"/>
      </rPr>
      <t xml:space="preserve"> odkryte, na spodach przeciwpoślizgowych z profilem ortopedycznym, wyściółka i cholewka skórzana, możliwość regulacji tęgości.
Rozmiary: 36 - 41
Kolor: biały</t>
    </r>
  </si>
  <si>
    <r>
      <t xml:space="preserve">Obuwie profilaktyczne damskie - </t>
    </r>
    <r>
      <rPr>
        <sz val="8"/>
        <color theme="1"/>
        <rFont val="Arial"/>
        <family val="2"/>
        <charset val="238"/>
      </rPr>
      <t>zakryte, na spodach przeciwpoślizgowych z profilem ortopedycznym, wyściółka  i cholewka skórzana, możliwość regulacji tęgości.
Rozmiary: 36-41
Kolor: biały</t>
    </r>
  </si>
  <si>
    <r>
      <t xml:space="preserve">Obuwie profilaktyczne męskie:
</t>
    </r>
    <r>
      <rPr>
        <sz val="8"/>
        <color theme="1"/>
        <rFont val="Arial"/>
        <family val="2"/>
        <charset val="238"/>
      </rPr>
      <t xml:space="preserve">- buty profilaktyczne medyczne;
- zakryte palce;
- skóra naturalna, kolor biały;
- posiadające antypoślizgową, antybakteryjną, antystatyczną podeszwę;
- wkładka skórzana;
- lekkie, elastyczne, dopasowujące się do kształtu stopy;
- absorpcja energii pięty;
- zastosowanie: dla wrażliwych stóp, do pracy chodząco - stojącej;
- rozmiary od 40 wzwyż 
</t>
    </r>
  </si>
  <si>
    <r>
      <t xml:space="preserve">Obuwie dla personelu kuchni </t>
    </r>
    <r>
      <rPr>
        <sz val="8"/>
        <color theme="1"/>
        <rFont val="Arial"/>
        <family val="2"/>
        <charset val="238"/>
      </rPr>
      <t>damskie/męskie, klapki z zamkniętymi palcami. Obuwie wykonane ze skór naturalnych, powlekanych. Wyrób posiada walory zdrowotne i estetyczne. Konstrukcja obuwia zapewnia właściwe ułożenie stopy. Podeszwa antybakteryjna. Spód antypoślizgowy. Odporność na przepuszczalność o absorbcję wody - wierzch i spód. Obuwie z łatwością można utrzymać w czystości, dzięki możliwości mycia wodą z dodatkiem delikatnych środków myjących, bez obawy o jego zniszczenie. Lekkie podeszwy zapobiegają zmęczeniu stóp. Zastosowana podeszwa zapewnia możliwość podczas chodzenia. Kolor biały. 
Rozmiar: 36-48.</t>
    </r>
  </si>
  <si>
    <t xml:space="preserve">MCUS.DZP.372-Z-2/2022                                                                              </t>
  </si>
  <si>
    <t xml:space="preserve">Cena jednostkowa netto (zł) </t>
  </si>
  <si>
    <r>
      <t xml:space="preserve">KALKULACJA CENOWA 
sukcesywna dostawa obuwia specjalistycznego dla personelu Domów Pomocy Społecznej oraz Dziennych Domów Pomocy Miejskiego Centrum Usług Socjalnych we Wrocławiu przy ul. Mącznej 3 - </t>
    </r>
    <r>
      <rPr>
        <b/>
        <sz val="10"/>
        <color rgb="FF00B050"/>
        <rFont val="Arial"/>
        <family val="2"/>
        <charset val="238"/>
      </rPr>
      <t>CZĘŚĆ 2</t>
    </r>
  </si>
  <si>
    <t>Załącznik nr 2b do Zapytania ofertowego</t>
  </si>
  <si>
    <t>X</t>
  </si>
  <si>
    <r>
      <rPr>
        <b/>
        <sz val="11"/>
        <color rgb="FFFF0000"/>
        <rFont val="Calibri"/>
        <family val="2"/>
        <charset val="238"/>
        <scheme val="minor"/>
      </rPr>
      <t>Produkt równoważny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</si>
  <si>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…………………………..
</t>
    </r>
    <r>
      <rPr>
        <b/>
        <sz val="7"/>
        <color rgb="FFFF0000"/>
        <rFont val="Calibri"/>
        <family val="2"/>
        <charset val="238"/>
        <scheme val="minor"/>
      </rPr>
      <t>(należy wskazać producenta i/lub model obuwia i/lub wzór obuwia, jeżeli Wykonawca oferuje produkt równoważny)</t>
    </r>
  </si>
  <si>
    <r>
      <t xml:space="preserve">Obuwie profilaktyczne męskie INBLU BG-31 </t>
    </r>
    <r>
      <rPr>
        <b/>
        <i/>
        <sz val="8"/>
        <color theme="1"/>
        <rFont val="Arial"/>
        <family val="2"/>
        <charset val="238"/>
      </rPr>
      <t>lub równoważne</t>
    </r>
    <r>
      <rPr>
        <b/>
        <sz val="8"/>
        <color theme="1"/>
        <rFont val="Arial"/>
        <family val="2"/>
        <charset val="238"/>
      </rPr>
      <t xml:space="preserve"> - </t>
    </r>
    <r>
      <rPr>
        <sz val="8"/>
        <color theme="1"/>
        <rFont val="Arial"/>
        <family val="2"/>
        <charset val="238"/>
      </rPr>
      <t>kryte, dziurkowane, materiał zewnętrzny: tworzywo skóropodobne, grubośc podeszwy nie więcej niż 3 cm, wkładka skóra naturalna, wnętrze tkanina, wsuwane
Rozmiary: od 40 do 47
Kolor: biały</t>
    </r>
  </si>
  <si>
    <r>
      <t>Obuwie profilaktyczne damskie</t>
    </r>
    <r>
      <rPr>
        <b/>
        <sz val="8"/>
        <color rgb="FFFF0000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INBLU IN-EH-04 </t>
    </r>
    <r>
      <rPr>
        <b/>
        <i/>
        <sz val="8"/>
        <color theme="1"/>
        <rFont val="Arial"/>
        <family val="2"/>
        <charset val="238"/>
      </rPr>
      <t>lub równoważne</t>
    </r>
    <r>
      <rPr>
        <b/>
        <sz val="8"/>
        <color rgb="FFFF0000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- </t>
    </r>
    <r>
      <rPr>
        <sz val="8"/>
        <color theme="1"/>
        <rFont val="Arial"/>
        <family val="2"/>
        <charset val="238"/>
      </rPr>
      <t xml:space="preserve">zakryte, wkładka skórzana wyprofilowana pod stopę, co podnosi komfort uzytkowania, </t>
    </r>
    <r>
      <rPr>
        <u/>
        <sz val="8"/>
        <color theme="1"/>
        <rFont val="Arial"/>
        <family val="2"/>
        <charset val="238"/>
      </rPr>
      <t>bez paska do regulacji.</t>
    </r>
    <r>
      <rPr>
        <sz val="8"/>
        <color theme="1"/>
        <rFont val="Arial"/>
        <family val="2"/>
        <charset val="238"/>
      </rPr>
      <t xml:space="preserve"> Grubośc podeszwy nie więcej niż 2 cm. Wnętrze tkanina. Materiał zewnętrzny: tworzywo skóropodobne. 
Rozmiary: 36 - 41
Kolor: biały</t>
    </r>
  </si>
  <si>
    <t>10.</t>
  </si>
  <si>
    <t>14.</t>
  </si>
  <si>
    <r>
      <rPr>
        <b/>
        <sz val="11"/>
        <color rgb="FFFF0000"/>
        <rFont val="Calibri"/>
        <family val="2"/>
        <charset val="238"/>
        <scheme val="minor"/>
      </rPr>
      <t xml:space="preserve">UWAGA: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u/>
        <sz val="11"/>
        <color rgb="FFFF0000"/>
        <rFont val="Calibri"/>
        <family val="2"/>
        <charset val="238"/>
        <scheme val="minor"/>
      </rPr>
      <t xml:space="preserve">1. W kolumnie nr 25 należy wskazać produkt równoważny zgodnie z zapisami rozdziału II ust. 6 Ogłoszenia o zapytaniu ofertowym (jeżeli dotyczy).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2. Cena  podana w  Formularzu ofertowym  (Załącznik nr 1)  oraz w Kalkulacji cenowej (Załącznik nr 2b), jest ceną ostateczną, kompletną zawierającą wszystkie koszty, które ponosi Zamawiający w całym okresie realizacji zamówienia i zostanie wprowadzona do umowy jako obowiązująca strony przez cały okres realizacji zamówienia.</t>
    </r>
  </si>
  <si>
    <r>
      <rPr>
        <sz val="9"/>
        <color theme="1"/>
        <rFont val="Calibri"/>
        <family val="2"/>
        <charset val="238"/>
        <scheme val="minor"/>
      </rPr>
      <t>...........................................................................................</t>
    </r>
    <r>
      <rPr>
        <b/>
        <sz val="9"/>
        <color theme="1"/>
        <rFont val="Calibri"/>
        <family val="2"/>
        <charset val="238"/>
        <scheme val="minor"/>
      </rPr>
      <t xml:space="preserve">
(podpis i pieczęć osób wskazanych w dokumencie uprawniającym
 do występowania w obrocie prawnym 
lub posiadających pełnomocnictwo)
</t>
    </r>
    <r>
      <rPr>
        <b/>
        <sz val="9"/>
        <color rgb="FFFF0000"/>
        <rFont val="Calibri"/>
        <family val="2"/>
        <charset val="238"/>
        <scheme val="minor"/>
      </rPr>
      <t xml:space="preserve"> Wykonawca podpisuje własnoręcznie w przypadku oferty złożonej  na podstawie rozdziału VI ust. 5 pkt 2 Zapytania ofertowego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</si>
</sst>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3F3F76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  <font>
      <u/>
      <sz val="8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7" fillId="0" borderId="0"/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12" fillId="0" borderId="0"/>
    <xf numFmtId="0" fontId="15" fillId="4" borderId="3" applyNumberFormat="0" applyAlignment="0" applyProtection="0"/>
    <xf numFmtId="0" fontId="15" fillId="4" borderId="3" applyNumberFormat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4" fillId="0" borderId="0"/>
    <xf numFmtId="0" fontId="10" fillId="0" borderId="0"/>
    <xf numFmtId="9" fontId="7" fillId="0" borderId="0" applyFont="0" applyFill="0" applyBorder="0" applyAlignment="0" applyProtection="0"/>
    <xf numFmtId="0" fontId="19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textRotation="90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9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 wrapText="1"/>
    </xf>
    <xf numFmtId="2" fontId="0" fillId="0" borderId="1" xfId="0" applyNumberFormat="1" applyFont="1" applyBorder="1" applyAlignment="1">
      <alignment horizontal="center" vertical="center"/>
    </xf>
    <xf numFmtId="9" fontId="0" fillId="0" borderId="1" xfId="17" applyFont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9" fontId="0" fillId="0" borderId="1" xfId="17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18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1" fillId="0" borderId="0" xfId="0" applyFont="1" applyFill="1" applyAlignment="1">
      <alignment wrapText="1"/>
    </xf>
    <xf numFmtId="0" fontId="21" fillId="0" borderId="0" xfId="0" applyFont="1"/>
    <xf numFmtId="0" fontId="6" fillId="0" borderId="0" xfId="0" applyFont="1" applyBorder="1" applyAlignment="1">
      <alignment horizontal="right" vertical="center"/>
    </xf>
    <xf numFmtId="0" fontId="13" fillId="3" borderId="2" xfId="8" applyFont="1" applyFill="1" applyBorder="1" applyAlignment="1">
      <alignment horizontal="center" vertical="center" textRotation="90" wrapText="1"/>
    </xf>
    <xf numFmtId="0" fontId="13" fillId="9" borderId="5" xfId="8" applyFont="1" applyFill="1" applyBorder="1" applyAlignment="1">
      <alignment horizontal="center" vertical="center" textRotation="90" wrapText="1"/>
    </xf>
    <xf numFmtId="2" fontId="5" fillId="6" borderId="5" xfId="16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28" fillId="0" borderId="0" xfId="5" applyFont="1" applyAlignment="1">
      <alignment horizontal="center" vertical="center" wrapText="1"/>
    </xf>
    <xf numFmtId="0" fontId="28" fillId="0" borderId="0" xfId="5" applyFont="1" applyAlignment="1">
      <alignment horizontal="center" vertical="center"/>
    </xf>
  </cellXfs>
  <cellStyles count="71">
    <cellStyle name="Dane wejściowe 2" xfId="10" xr:uid="{00000000-0005-0000-0000-000000000000}"/>
    <cellStyle name="Dane wejściowe 3" xfId="9" xr:uid="{00000000-0005-0000-0000-000001000000}"/>
    <cellStyle name="Excel Built-in Normal" xfId="1" xr:uid="{00000000-0005-0000-0000-000002000000}"/>
    <cellStyle name="Neutralny 2" xfId="18" xr:uid="{00000000-0005-0000-0000-000003000000}"/>
    <cellStyle name="Normalny" xfId="0" builtinId="0"/>
    <cellStyle name="Normalny 2" xfId="2" xr:uid="{00000000-0005-0000-0000-000005000000}"/>
    <cellStyle name="Normalny 2 2" xfId="6" xr:uid="{00000000-0005-0000-0000-000006000000}"/>
    <cellStyle name="Normalny 2 2 2" xfId="21" xr:uid="{00000000-0005-0000-0000-000007000000}"/>
    <cellStyle name="Normalny 2 2 2 2" xfId="30" xr:uid="{00000000-0005-0000-0000-000008000000}"/>
    <cellStyle name="Normalny 2 2 2 2 2" xfId="57" xr:uid="{00000000-0005-0000-0000-000009000000}"/>
    <cellStyle name="Normalny 2 2 2 3" xfId="39" xr:uid="{00000000-0005-0000-0000-00000A000000}"/>
    <cellStyle name="Normalny 2 2 2 3 2" xfId="66" xr:uid="{00000000-0005-0000-0000-00000B000000}"/>
    <cellStyle name="Normalny 2 2 2 4" xfId="48" xr:uid="{00000000-0005-0000-0000-00000C000000}"/>
    <cellStyle name="Normalny 2 2 3" xfId="24" xr:uid="{00000000-0005-0000-0000-00000D000000}"/>
    <cellStyle name="Normalny 2 2 3 2" xfId="33" xr:uid="{00000000-0005-0000-0000-00000E000000}"/>
    <cellStyle name="Normalny 2 2 3 2 2" xfId="60" xr:uid="{00000000-0005-0000-0000-00000F000000}"/>
    <cellStyle name="Normalny 2 2 3 3" xfId="42" xr:uid="{00000000-0005-0000-0000-000010000000}"/>
    <cellStyle name="Normalny 2 2 3 3 2" xfId="69" xr:uid="{00000000-0005-0000-0000-000011000000}"/>
    <cellStyle name="Normalny 2 2 3 4" xfId="51" xr:uid="{00000000-0005-0000-0000-000012000000}"/>
    <cellStyle name="Normalny 2 2 4" xfId="27" xr:uid="{00000000-0005-0000-0000-000013000000}"/>
    <cellStyle name="Normalny 2 2 4 2" xfId="54" xr:uid="{00000000-0005-0000-0000-000014000000}"/>
    <cellStyle name="Normalny 2 2 5" xfId="36" xr:uid="{00000000-0005-0000-0000-000015000000}"/>
    <cellStyle name="Normalny 2 2 5 2" xfId="63" xr:uid="{00000000-0005-0000-0000-000016000000}"/>
    <cellStyle name="Normalny 2 2 6" xfId="45" xr:uid="{00000000-0005-0000-0000-000017000000}"/>
    <cellStyle name="Normalny 2 3" xfId="8" xr:uid="{00000000-0005-0000-0000-000018000000}"/>
    <cellStyle name="Normalny 2 4" xfId="19" xr:uid="{00000000-0005-0000-0000-000019000000}"/>
    <cellStyle name="Normalny 2 4 2" xfId="22" xr:uid="{00000000-0005-0000-0000-00001A000000}"/>
    <cellStyle name="Normalny 2 4 2 2" xfId="31" xr:uid="{00000000-0005-0000-0000-00001B000000}"/>
    <cellStyle name="Normalny 2 4 2 2 2" xfId="58" xr:uid="{00000000-0005-0000-0000-00001C000000}"/>
    <cellStyle name="Normalny 2 4 2 3" xfId="40" xr:uid="{00000000-0005-0000-0000-00001D000000}"/>
    <cellStyle name="Normalny 2 4 2 3 2" xfId="67" xr:uid="{00000000-0005-0000-0000-00001E000000}"/>
    <cellStyle name="Normalny 2 4 2 4" xfId="49" xr:uid="{00000000-0005-0000-0000-00001F000000}"/>
    <cellStyle name="Normalny 2 4 3" xfId="25" xr:uid="{00000000-0005-0000-0000-000020000000}"/>
    <cellStyle name="Normalny 2 4 3 2" xfId="34" xr:uid="{00000000-0005-0000-0000-000021000000}"/>
    <cellStyle name="Normalny 2 4 3 2 2" xfId="61" xr:uid="{00000000-0005-0000-0000-000022000000}"/>
    <cellStyle name="Normalny 2 4 3 3" xfId="43" xr:uid="{00000000-0005-0000-0000-000023000000}"/>
    <cellStyle name="Normalny 2 4 3 3 2" xfId="70" xr:uid="{00000000-0005-0000-0000-000024000000}"/>
    <cellStyle name="Normalny 2 4 3 4" xfId="52" xr:uid="{00000000-0005-0000-0000-000025000000}"/>
    <cellStyle name="Normalny 2 4 4" xfId="28" xr:uid="{00000000-0005-0000-0000-000026000000}"/>
    <cellStyle name="Normalny 2 4 4 2" xfId="55" xr:uid="{00000000-0005-0000-0000-000027000000}"/>
    <cellStyle name="Normalny 2 4 5" xfId="37" xr:uid="{00000000-0005-0000-0000-000028000000}"/>
    <cellStyle name="Normalny 2 4 5 2" xfId="64" xr:uid="{00000000-0005-0000-0000-000029000000}"/>
    <cellStyle name="Normalny 2 4 6" xfId="46" xr:uid="{00000000-0005-0000-0000-00002A000000}"/>
    <cellStyle name="Normalny 2 5" xfId="20" xr:uid="{00000000-0005-0000-0000-00002B000000}"/>
    <cellStyle name="Normalny 2 5 2" xfId="29" xr:uid="{00000000-0005-0000-0000-00002C000000}"/>
    <cellStyle name="Normalny 2 5 2 2" xfId="56" xr:uid="{00000000-0005-0000-0000-00002D000000}"/>
    <cellStyle name="Normalny 2 5 3" xfId="38" xr:uid="{00000000-0005-0000-0000-00002E000000}"/>
    <cellStyle name="Normalny 2 5 3 2" xfId="65" xr:uid="{00000000-0005-0000-0000-00002F000000}"/>
    <cellStyle name="Normalny 2 5 4" xfId="47" xr:uid="{00000000-0005-0000-0000-000030000000}"/>
    <cellStyle name="Normalny 2 6" xfId="23" xr:uid="{00000000-0005-0000-0000-000031000000}"/>
    <cellStyle name="Normalny 2 6 2" xfId="32" xr:uid="{00000000-0005-0000-0000-000032000000}"/>
    <cellStyle name="Normalny 2 6 2 2" xfId="59" xr:uid="{00000000-0005-0000-0000-000033000000}"/>
    <cellStyle name="Normalny 2 6 3" xfId="41" xr:uid="{00000000-0005-0000-0000-000034000000}"/>
    <cellStyle name="Normalny 2 6 3 2" xfId="68" xr:uid="{00000000-0005-0000-0000-000035000000}"/>
    <cellStyle name="Normalny 2 6 4" xfId="50" xr:uid="{00000000-0005-0000-0000-000036000000}"/>
    <cellStyle name="Normalny 2 7" xfId="26" xr:uid="{00000000-0005-0000-0000-000037000000}"/>
    <cellStyle name="Normalny 2 7 2" xfId="53" xr:uid="{00000000-0005-0000-0000-000038000000}"/>
    <cellStyle name="Normalny 2 8" xfId="35" xr:uid="{00000000-0005-0000-0000-000039000000}"/>
    <cellStyle name="Normalny 2 8 2" xfId="62" xr:uid="{00000000-0005-0000-0000-00003A000000}"/>
    <cellStyle name="Normalny 2 9" xfId="44" xr:uid="{00000000-0005-0000-0000-00003B000000}"/>
    <cellStyle name="Normalny 3" xfId="5" xr:uid="{00000000-0005-0000-0000-00003C000000}"/>
    <cellStyle name="Normalny 3 2" xfId="11" xr:uid="{00000000-0005-0000-0000-00003D000000}"/>
    <cellStyle name="Normalny 3 2 2" xfId="12" xr:uid="{00000000-0005-0000-0000-00003E000000}"/>
    <cellStyle name="Normalny 3 3" xfId="13" xr:uid="{00000000-0005-0000-0000-00003F000000}"/>
    <cellStyle name="Normalny 4" xfId="3" xr:uid="{00000000-0005-0000-0000-000040000000}"/>
    <cellStyle name="Normalny 4 2" xfId="14" xr:uid="{00000000-0005-0000-0000-000041000000}"/>
    <cellStyle name="Normalny 5" xfId="7" xr:uid="{00000000-0005-0000-0000-000042000000}"/>
    <cellStyle name="Normalny 6" xfId="15" xr:uid="{00000000-0005-0000-0000-000043000000}"/>
    <cellStyle name="Normalny 7" xfId="16" xr:uid="{00000000-0005-0000-0000-000044000000}"/>
    <cellStyle name="Procentowy" xfId="17" builtinId="5"/>
    <cellStyle name="Procentowy 2" xfId="4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3"/>
  <sheetViews>
    <sheetView tabSelected="1" topLeftCell="A13" zoomScaleNormal="100" zoomScaleSheetLayoutView="100" zoomScalePageLayoutView="90" workbookViewId="0">
      <selection sqref="A1:Y23"/>
    </sheetView>
  </sheetViews>
  <sheetFormatPr defaultRowHeight="15"/>
  <cols>
    <col min="1" max="1" width="3.5703125" style="8" customWidth="1"/>
    <col min="2" max="2" width="49.5703125" style="8" customWidth="1"/>
    <col min="3" max="3" width="4.7109375" style="8" customWidth="1"/>
    <col min="4" max="10" width="6.7109375" style="8" customWidth="1"/>
    <col min="11" max="11" width="6.140625" style="8" customWidth="1"/>
    <col min="12" max="12" width="7.140625" style="8" customWidth="1"/>
    <col min="13" max="18" width="6.7109375" style="8" customWidth="1"/>
    <col min="19" max="19" width="9.140625" style="8"/>
    <col min="20" max="24" width="11" style="8" customWidth="1"/>
    <col min="25" max="25" width="23.42578125" style="8" customWidth="1"/>
    <col min="26" max="16384" width="9.140625" style="8"/>
  </cols>
  <sheetData>
    <row r="1" spans="1:25" s="21" customFormat="1">
      <c r="A1" s="51" t="s">
        <v>54</v>
      </c>
      <c r="B1" s="51"/>
      <c r="C1" s="51"/>
      <c r="D1" s="37"/>
      <c r="E1" s="37"/>
      <c r="F1" s="38"/>
      <c r="G1" s="37"/>
      <c r="H1" s="37"/>
      <c r="I1" s="39"/>
      <c r="J1" s="39"/>
      <c r="K1" s="39"/>
      <c r="L1" s="39"/>
      <c r="M1" s="39"/>
      <c r="N1" s="39"/>
      <c r="O1" s="39"/>
      <c r="P1" s="39"/>
      <c r="Q1" s="39"/>
      <c r="R1" s="40"/>
      <c r="U1" s="53" t="s">
        <v>57</v>
      </c>
      <c r="V1" s="53"/>
      <c r="W1" s="53"/>
      <c r="X1" s="53"/>
      <c r="Y1" s="53"/>
    </row>
    <row r="2" spans="1:25" ht="45" customHeight="1">
      <c r="A2" s="52" t="s">
        <v>56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177" customHeight="1">
      <c r="A3" s="7" t="s">
        <v>24</v>
      </c>
      <c r="B3" s="9" t="s">
        <v>1</v>
      </c>
      <c r="C3" s="6" t="s">
        <v>25</v>
      </c>
      <c r="D3" s="5" t="s">
        <v>40</v>
      </c>
      <c r="E3" s="5" t="s">
        <v>18</v>
      </c>
      <c r="F3" s="5" t="s">
        <v>47</v>
      </c>
      <c r="G3" s="5" t="s">
        <v>39</v>
      </c>
      <c r="H3" s="5" t="s">
        <v>19</v>
      </c>
      <c r="I3" s="5" t="s">
        <v>38</v>
      </c>
      <c r="J3" s="5" t="s">
        <v>26</v>
      </c>
      <c r="K3" s="15" t="s">
        <v>21</v>
      </c>
      <c r="L3" s="15" t="s">
        <v>20</v>
      </c>
      <c r="M3" s="15" t="s">
        <v>22</v>
      </c>
      <c r="N3" s="5" t="s">
        <v>41</v>
      </c>
      <c r="O3" s="41" t="s">
        <v>42</v>
      </c>
      <c r="P3" s="41" t="s">
        <v>43</v>
      </c>
      <c r="Q3" s="41" t="s">
        <v>44</v>
      </c>
      <c r="R3" s="41" t="s">
        <v>45</v>
      </c>
      <c r="S3" s="42" t="s">
        <v>36</v>
      </c>
      <c r="T3" s="43" t="s">
        <v>55</v>
      </c>
      <c r="U3" s="43" t="s">
        <v>32</v>
      </c>
      <c r="V3" s="43" t="s">
        <v>33</v>
      </c>
      <c r="W3" s="43" t="s">
        <v>34</v>
      </c>
      <c r="X3" s="43" t="s">
        <v>35</v>
      </c>
      <c r="Y3" s="44" t="s">
        <v>59</v>
      </c>
    </row>
    <row r="4" spans="1:25" ht="14.1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63</v>
      </c>
      <c r="K4" s="3" t="s">
        <v>11</v>
      </c>
      <c r="L4" s="3" t="s">
        <v>12</v>
      </c>
      <c r="M4" s="3" t="s">
        <v>13</v>
      </c>
      <c r="N4" s="3" t="s">
        <v>64</v>
      </c>
      <c r="O4" s="3" t="s">
        <v>17</v>
      </c>
      <c r="P4" s="3" t="s">
        <v>14</v>
      </c>
      <c r="Q4" s="3" t="s">
        <v>15</v>
      </c>
      <c r="R4" s="3" t="s">
        <v>16</v>
      </c>
      <c r="S4" s="3" t="s">
        <v>27</v>
      </c>
      <c r="T4" s="3" t="s">
        <v>28</v>
      </c>
      <c r="U4" s="3" t="s">
        <v>29</v>
      </c>
      <c r="V4" s="3" t="s">
        <v>23</v>
      </c>
      <c r="W4" s="3" t="s">
        <v>30</v>
      </c>
      <c r="X4" s="3" t="s">
        <v>31</v>
      </c>
      <c r="Y4" s="3" t="s">
        <v>37</v>
      </c>
    </row>
    <row r="5" spans="1:25" ht="86.25" customHeight="1" thickBot="1">
      <c r="A5" s="4" t="s">
        <v>2</v>
      </c>
      <c r="B5" s="20" t="s">
        <v>49</v>
      </c>
      <c r="C5" s="2" t="s">
        <v>0</v>
      </c>
      <c r="D5" s="11">
        <v>10</v>
      </c>
      <c r="E5" s="12">
        <v>0</v>
      </c>
      <c r="F5" s="10">
        <v>6</v>
      </c>
      <c r="G5" s="12">
        <v>0</v>
      </c>
      <c r="H5" s="12">
        <v>0</v>
      </c>
      <c r="I5" s="12">
        <v>0</v>
      </c>
      <c r="J5" s="10">
        <v>0</v>
      </c>
      <c r="K5" s="10">
        <v>1</v>
      </c>
      <c r="L5" s="12">
        <v>0</v>
      </c>
      <c r="M5" s="10">
        <v>2</v>
      </c>
      <c r="N5" s="12">
        <v>0</v>
      </c>
      <c r="O5" s="13">
        <v>0</v>
      </c>
      <c r="P5" s="13">
        <v>0</v>
      </c>
      <c r="Q5" s="33">
        <v>0</v>
      </c>
      <c r="R5" s="34">
        <v>0</v>
      </c>
      <c r="S5" s="14">
        <f t="shared" ref="S5:S13" si="0">SUM(D5:R5)</f>
        <v>19</v>
      </c>
      <c r="T5" s="16"/>
      <c r="U5" s="17"/>
      <c r="V5" s="29"/>
      <c r="W5" s="16"/>
      <c r="X5" s="16"/>
      <c r="Y5" s="47" t="s">
        <v>58</v>
      </c>
    </row>
    <row r="6" spans="1:25" s="21" customFormat="1" ht="86.25" customHeight="1" thickBot="1">
      <c r="A6" s="23" t="s">
        <v>3</v>
      </c>
      <c r="B6" s="31" t="s">
        <v>61</v>
      </c>
      <c r="C6" s="22" t="s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7">
        <v>25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35">
        <v>0</v>
      </c>
      <c r="R6" s="35">
        <v>0</v>
      </c>
      <c r="S6" s="28">
        <f t="shared" si="0"/>
        <v>25</v>
      </c>
      <c r="T6" s="29"/>
      <c r="U6" s="30"/>
      <c r="V6" s="29"/>
      <c r="W6" s="29"/>
      <c r="X6" s="46"/>
      <c r="Y6" s="50" t="s">
        <v>60</v>
      </c>
    </row>
    <row r="7" spans="1:25" ht="72.75" customHeight="1">
      <c r="A7" s="23" t="s">
        <v>4</v>
      </c>
      <c r="B7" s="19" t="s">
        <v>50</v>
      </c>
      <c r="C7" s="1" t="s">
        <v>0</v>
      </c>
      <c r="D7" s="10">
        <v>75</v>
      </c>
      <c r="E7" s="10">
        <v>0</v>
      </c>
      <c r="F7" s="10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4</v>
      </c>
      <c r="N7" s="12">
        <v>0</v>
      </c>
      <c r="O7" s="13">
        <v>0</v>
      </c>
      <c r="P7" s="13">
        <v>0</v>
      </c>
      <c r="Q7" s="33">
        <v>0</v>
      </c>
      <c r="R7" s="34">
        <v>0</v>
      </c>
      <c r="S7" s="14">
        <f t="shared" si="0"/>
        <v>119</v>
      </c>
      <c r="T7" s="29"/>
      <c r="U7" s="30"/>
      <c r="V7" s="29"/>
      <c r="W7" s="29"/>
      <c r="X7" s="29"/>
      <c r="Y7" s="48" t="s">
        <v>58</v>
      </c>
    </row>
    <row r="8" spans="1:25" ht="92.25" customHeight="1" thickBot="1">
      <c r="A8" s="23" t="s">
        <v>5</v>
      </c>
      <c r="B8" s="24" t="s">
        <v>51</v>
      </c>
      <c r="C8" s="1" t="s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10</v>
      </c>
      <c r="K8" s="10">
        <v>7</v>
      </c>
      <c r="L8" s="10">
        <v>3</v>
      </c>
      <c r="M8" s="10">
        <v>3</v>
      </c>
      <c r="N8" s="12">
        <v>0</v>
      </c>
      <c r="O8" s="13">
        <v>0</v>
      </c>
      <c r="P8" s="13">
        <v>0</v>
      </c>
      <c r="Q8" s="33">
        <v>0</v>
      </c>
      <c r="R8" s="34">
        <v>0</v>
      </c>
      <c r="S8" s="14">
        <f t="shared" si="0"/>
        <v>23</v>
      </c>
      <c r="T8" s="29"/>
      <c r="U8" s="30"/>
      <c r="V8" s="29"/>
      <c r="W8" s="29"/>
      <c r="X8" s="29"/>
      <c r="Y8" s="49" t="s">
        <v>58</v>
      </c>
    </row>
    <row r="9" spans="1:25" ht="96.75" customHeight="1" thickBot="1">
      <c r="A9" s="23" t="s">
        <v>6</v>
      </c>
      <c r="B9" s="32" t="s">
        <v>62</v>
      </c>
      <c r="C9" s="1" t="s">
        <v>0</v>
      </c>
      <c r="D9" s="10">
        <v>0</v>
      </c>
      <c r="E9" s="10">
        <v>0</v>
      </c>
      <c r="F9" s="25">
        <v>0</v>
      </c>
      <c r="G9" s="25">
        <v>0</v>
      </c>
      <c r="H9" s="25">
        <v>0</v>
      </c>
      <c r="I9" s="10">
        <v>110</v>
      </c>
      <c r="J9" s="10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35">
        <v>0</v>
      </c>
      <c r="R9" s="35">
        <v>0</v>
      </c>
      <c r="S9" s="28">
        <f t="shared" si="0"/>
        <v>110</v>
      </c>
      <c r="T9" s="29"/>
      <c r="U9" s="30"/>
      <c r="V9" s="29"/>
      <c r="W9" s="29"/>
      <c r="X9" s="46"/>
      <c r="Y9" s="50" t="s">
        <v>60</v>
      </c>
    </row>
    <row r="10" spans="1:25" ht="153" customHeight="1">
      <c r="A10" s="23" t="s">
        <v>7</v>
      </c>
      <c r="B10" s="24" t="s">
        <v>52</v>
      </c>
      <c r="C10" s="1" t="s">
        <v>0</v>
      </c>
      <c r="D10" s="10">
        <v>0</v>
      </c>
      <c r="E10" s="10">
        <v>2</v>
      </c>
      <c r="F10" s="10">
        <v>0</v>
      </c>
      <c r="G10" s="10">
        <v>5</v>
      </c>
      <c r="H10" s="10">
        <v>0</v>
      </c>
      <c r="I10" s="10">
        <v>0</v>
      </c>
      <c r="J10" s="10">
        <v>0</v>
      </c>
      <c r="K10" s="10">
        <v>0</v>
      </c>
      <c r="L10" s="10">
        <v>1</v>
      </c>
      <c r="M10" s="10">
        <v>0</v>
      </c>
      <c r="N10" s="12">
        <v>0</v>
      </c>
      <c r="O10" s="13">
        <v>1</v>
      </c>
      <c r="P10" s="13">
        <v>1</v>
      </c>
      <c r="Q10" s="33">
        <v>1</v>
      </c>
      <c r="R10" s="36">
        <v>1</v>
      </c>
      <c r="S10" s="14">
        <f t="shared" si="0"/>
        <v>12</v>
      </c>
      <c r="T10" s="29"/>
      <c r="U10" s="30"/>
      <c r="V10" s="29"/>
      <c r="W10" s="29"/>
      <c r="X10" s="29"/>
      <c r="Y10" s="48" t="s">
        <v>58</v>
      </c>
    </row>
    <row r="11" spans="1:25" ht="141" customHeight="1">
      <c r="A11" s="23" t="s">
        <v>8</v>
      </c>
      <c r="B11" s="19" t="s">
        <v>46</v>
      </c>
      <c r="C11" s="1" t="s">
        <v>0</v>
      </c>
      <c r="D11" s="10">
        <v>0</v>
      </c>
      <c r="E11" s="10">
        <v>0</v>
      </c>
      <c r="F11" s="10">
        <v>0</v>
      </c>
      <c r="G11" s="10">
        <v>68</v>
      </c>
      <c r="H11" s="10">
        <v>0</v>
      </c>
      <c r="I11" s="10">
        <v>0</v>
      </c>
      <c r="J11" s="10">
        <v>8</v>
      </c>
      <c r="K11" s="10">
        <v>0</v>
      </c>
      <c r="L11" s="10">
        <v>1</v>
      </c>
      <c r="M11" s="10">
        <v>0</v>
      </c>
      <c r="N11" s="12">
        <v>0</v>
      </c>
      <c r="O11" s="13">
        <v>5</v>
      </c>
      <c r="P11" s="13">
        <v>6</v>
      </c>
      <c r="Q11" s="33">
        <v>2</v>
      </c>
      <c r="R11" s="36">
        <v>7</v>
      </c>
      <c r="S11" s="14">
        <f t="shared" si="0"/>
        <v>97</v>
      </c>
      <c r="T11" s="29"/>
      <c r="U11" s="30"/>
      <c r="V11" s="29"/>
      <c r="W11" s="29"/>
      <c r="X11" s="29"/>
      <c r="Y11" s="45" t="s">
        <v>58</v>
      </c>
    </row>
    <row r="12" spans="1:25" ht="99.75" customHeight="1">
      <c r="A12" s="23" t="s">
        <v>9</v>
      </c>
      <c r="B12" s="24" t="s">
        <v>48</v>
      </c>
      <c r="C12" s="1" t="s">
        <v>0</v>
      </c>
      <c r="D12" s="10">
        <v>0</v>
      </c>
      <c r="E12" s="10">
        <v>7</v>
      </c>
      <c r="F12" s="10">
        <v>0</v>
      </c>
      <c r="G12" s="10">
        <v>0</v>
      </c>
      <c r="H12" s="10">
        <v>3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3">
        <v>0</v>
      </c>
      <c r="P12" s="13">
        <v>0</v>
      </c>
      <c r="Q12" s="33">
        <v>0</v>
      </c>
      <c r="R12" s="34">
        <v>0</v>
      </c>
      <c r="S12" s="14">
        <f t="shared" si="0"/>
        <v>10</v>
      </c>
      <c r="T12" s="29"/>
      <c r="U12" s="30"/>
      <c r="V12" s="29"/>
      <c r="W12" s="29"/>
      <c r="X12" s="29"/>
      <c r="Y12" s="45" t="s">
        <v>58</v>
      </c>
    </row>
    <row r="13" spans="1:25" ht="141" customHeight="1">
      <c r="A13" s="23" t="s">
        <v>10</v>
      </c>
      <c r="B13" s="24" t="s">
        <v>53</v>
      </c>
      <c r="C13" s="1" t="s">
        <v>0</v>
      </c>
      <c r="D13" s="10">
        <v>0</v>
      </c>
      <c r="E13" s="10">
        <v>7</v>
      </c>
      <c r="F13" s="10">
        <v>0</v>
      </c>
      <c r="G13" s="10">
        <v>0</v>
      </c>
      <c r="H13" s="10">
        <v>6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20</v>
      </c>
      <c r="O13" s="13">
        <v>0</v>
      </c>
      <c r="P13" s="13">
        <v>1</v>
      </c>
      <c r="Q13" s="33">
        <v>0</v>
      </c>
      <c r="R13" s="34">
        <v>0</v>
      </c>
      <c r="S13" s="14">
        <f t="shared" si="0"/>
        <v>34</v>
      </c>
      <c r="T13" s="29"/>
      <c r="U13" s="30"/>
      <c r="V13" s="29"/>
      <c r="W13" s="29"/>
      <c r="X13" s="29"/>
      <c r="Y13" s="45" t="s">
        <v>58</v>
      </c>
    </row>
    <row r="14" spans="1:25" ht="32.25" customHeight="1">
      <c r="V14" s="18"/>
      <c r="W14" s="18"/>
      <c r="X14" s="18"/>
    </row>
    <row r="16" spans="1:25">
      <c r="B16" s="54" t="s">
        <v>65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2: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2:25" ht="37.5" customHeight="1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</row>
    <row r="21" spans="2:25" ht="22.5" customHeight="1"/>
    <row r="22" spans="2:25" ht="78" customHeight="1">
      <c r="T22" s="56" t="s">
        <v>66</v>
      </c>
      <c r="U22" s="57"/>
      <c r="V22" s="57"/>
      <c r="W22" s="57"/>
      <c r="X22" s="57"/>
      <c r="Y22" s="57"/>
    </row>
    <row r="23" spans="2:25" ht="63" customHeight="1">
      <c r="T23" s="57"/>
      <c r="U23" s="57"/>
      <c r="V23" s="57"/>
      <c r="W23" s="57"/>
      <c r="X23" s="57"/>
      <c r="Y23" s="57"/>
    </row>
  </sheetData>
  <mergeCells count="5">
    <mergeCell ref="A1:C1"/>
    <mergeCell ref="A2:Y2"/>
    <mergeCell ref="U1:Y1"/>
    <mergeCell ref="B16:S18"/>
    <mergeCell ref="T22:Y23"/>
  </mergeCells>
  <phoneticPr fontId="16" type="noConversion"/>
  <pageMargins left="0.25" right="0.25" top="0.75" bottom="7.2916666666666671E-2" header="0.3" footer="0.3"/>
  <pageSetup paperSize="9" scale="66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2b</vt:lpstr>
      <vt:lpstr>'Załącznik nr 2b'!Obszar_wydruku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2022-04-25T07:59:05Z</dcterms:modified>
</cp:coreProperties>
</file>