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P1\A1 - PRZETARGI\ZP_ 2019\ZP_00 ZAMÓWIENIA DO 30 000 EURO\Z_47 Dostawa leków\Odpowiedzi na zapytania\wersje edytowalne\"/>
    </mc:Choice>
  </mc:AlternateContent>
  <xr:revisionPtr revIDLastSave="0" documentId="13_ncr:1_{5F7FBC82-5C9D-4795-9C22-46DA051CFA8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CAŁA TABELA" sheetId="1" r:id="rId1"/>
  </sheets>
  <definedNames>
    <definedName name="_xlnm._FilterDatabase" localSheetId="0" hidden="1">'CAŁA TABELA'!$A$5:$O$335</definedName>
    <definedName name="_xlnm.Print_Area" localSheetId="0">'CAŁA TABELA'!$A$1:$R$355</definedName>
    <definedName name="_xlnm.Print_Titles" localSheetId="0">'CAŁA TABELA'!$5:$6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0" i="1" l="1"/>
  <c r="I222" i="1" l="1"/>
  <c r="I313" i="1"/>
  <c r="I314" i="1"/>
  <c r="I299" i="1"/>
  <c r="I300" i="1"/>
  <c r="I256" i="1"/>
  <c r="I250" i="1"/>
  <c r="I150" i="1"/>
  <c r="I128" i="1"/>
  <c r="I105" i="1"/>
  <c r="I90" i="1"/>
  <c r="I82" i="1"/>
  <c r="I62" i="1"/>
  <c r="I42" i="1"/>
  <c r="I9" i="1"/>
  <c r="I8" i="1"/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1" i="1"/>
  <c r="I152" i="1"/>
  <c r="I153" i="1"/>
  <c r="I154" i="1"/>
  <c r="I155" i="1"/>
  <c r="I156" i="1"/>
  <c r="I157" i="1"/>
  <c r="I158" i="1"/>
  <c r="I159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1" i="1"/>
  <c r="I252" i="1"/>
  <c r="I253" i="1"/>
  <c r="I254" i="1"/>
  <c r="I255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5" i="1"/>
  <c r="I316" i="1"/>
  <c r="I317" i="1"/>
  <c r="I319" i="1"/>
  <c r="I320" i="1"/>
  <c r="I321" i="1"/>
  <c r="I322" i="1"/>
  <c r="I324" i="1"/>
  <c r="I325" i="1"/>
  <c r="I326" i="1"/>
  <c r="I327" i="1"/>
  <c r="I328" i="1"/>
  <c r="I329" i="1"/>
  <c r="I330" i="1"/>
  <c r="I331" i="1"/>
  <c r="I332" i="1"/>
  <c r="I333" i="1"/>
  <c r="I334" i="1"/>
  <c r="I10" i="1"/>
</calcChain>
</file>

<file path=xl/sharedStrings.xml><?xml version="1.0" encoding="utf-8"?>
<sst xmlns="http://schemas.openxmlformats.org/spreadsheetml/2006/main" count="1232" uniqueCount="766">
  <si>
    <t>Lp.</t>
  </si>
  <si>
    <t>Nazwa</t>
  </si>
  <si>
    <t>Ilość w opak.</t>
  </si>
  <si>
    <t>DPS RĘDZIŃSKA</t>
  </si>
  <si>
    <t>Limit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</si>
  <si>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</si>
  <si>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</si>
  <si>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</si>
  <si>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</si>
  <si>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</si>
  <si>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</si>
  <si>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</si>
  <si>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</si>
  <si>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</si>
  <si>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</si>
  <si>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</si>
  <si>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</si>
  <si>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</si>
  <si>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</si>
  <si>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Leki</t>
  </si>
  <si>
    <t>30 tabl.</t>
  </si>
  <si>
    <t>R</t>
  </si>
  <si>
    <t>60 tabl.</t>
  </si>
  <si>
    <t>50 tabl.</t>
  </si>
  <si>
    <t>100 kaps.</t>
  </si>
  <si>
    <t>20 tabl.</t>
  </si>
  <si>
    <t>17.</t>
  </si>
  <si>
    <t>18.</t>
  </si>
  <si>
    <t>21.</t>
  </si>
  <si>
    <t>14 tabl.</t>
  </si>
  <si>
    <t>24.</t>
  </si>
  <si>
    <t>16 tabl.</t>
  </si>
  <si>
    <t>25.</t>
  </si>
  <si>
    <t>16 kaps.</t>
  </si>
  <si>
    <t>26.</t>
  </si>
  <si>
    <t>27.</t>
  </si>
  <si>
    <t>28.</t>
  </si>
  <si>
    <t>30.</t>
  </si>
  <si>
    <t>28 tabl.</t>
  </si>
  <si>
    <t>33.</t>
  </si>
  <si>
    <t>38.</t>
  </si>
  <si>
    <t>40.</t>
  </si>
  <si>
    <t>41.</t>
  </si>
  <si>
    <t>szt.</t>
  </si>
  <si>
    <t>44.</t>
  </si>
  <si>
    <t>45.</t>
  </si>
  <si>
    <t>48.</t>
  </si>
  <si>
    <t>50.</t>
  </si>
  <si>
    <t>51.</t>
  </si>
  <si>
    <t>52.</t>
  </si>
  <si>
    <t>53.</t>
  </si>
  <si>
    <t>54.</t>
  </si>
  <si>
    <t>55.</t>
  </si>
  <si>
    <t>57.</t>
  </si>
  <si>
    <t>58.</t>
  </si>
  <si>
    <t>59.</t>
  </si>
  <si>
    <t>10 tabl.</t>
  </si>
  <si>
    <t>60.</t>
  </si>
  <si>
    <t>61.</t>
  </si>
  <si>
    <t>64.</t>
  </si>
  <si>
    <t>65.</t>
  </si>
  <si>
    <t>67.</t>
  </si>
  <si>
    <t>68.</t>
  </si>
  <si>
    <t>70.</t>
  </si>
  <si>
    <t>74.</t>
  </si>
  <si>
    <t>75.</t>
  </si>
  <si>
    <t>80.</t>
  </si>
  <si>
    <t>81.</t>
  </si>
  <si>
    <t>84.</t>
  </si>
  <si>
    <t>85.</t>
  </si>
  <si>
    <t>86.</t>
  </si>
  <si>
    <t>87.</t>
  </si>
  <si>
    <t>90.</t>
  </si>
  <si>
    <t>91.</t>
  </si>
  <si>
    <t>92.</t>
  </si>
  <si>
    <t>93.</t>
  </si>
  <si>
    <t>95.</t>
  </si>
  <si>
    <t>97.</t>
  </si>
  <si>
    <t>99.</t>
  </si>
  <si>
    <t>40 tabl.</t>
  </si>
  <si>
    <t>106.</t>
  </si>
  <si>
    <t>111.</t>
  </si>
  <si>
    <t>112.</t>
  </si>
  <si>
    <t>30 kaps.</t>
  </si>
  <si>
    <t>113.</t>
  </si>
  <si>
    <t>114.</t>
  </si>
  <si>
    <t>115.</t>
  </si>
  <si>
    <t>100 tabl.</t>
  </si>
  <si>
    <t>119.</t>
  </si>
  <si>
    <t>121.</t>
  </si>
  <si>
    <t>122.</t>
  </si>
  <si>
    <t>123.</t>
  </si>
  <si>
    <t>124.</t>
  </si>
  <si>
    <t>125.</t>
  </si>
  <si>
    <t>126.</t>
  </si>
  <si>
    <t>128.</t>
  </si>
  <si>
    <t>129.</t>
  </si>
  <si>
    <t>10 kaps.</t>
  </si>
  <si>
    <t>130.</t>
  </si>
  <si>
    <t>131.</t>
  </si>
  <si>
    <t>132.</t>
  </si>
  <si>
    <t>133.</t>
  </si>
  <si>
    <t>28 kaps.</t>
  </si>
  <si>
    <t>134.</t>
  </si>
  <si>
    <t>135.</t>
  </si>
  <si>
    <t>137.</t>
  </si>
  <si>
    <t>138.</t>
  </si>
  <si>
    <t>139.</t>
  </si>
  <si>
    <t>140.</t>
  </si>
  <si>
    <t>141.</t>
  </si>
  <si>
    <t>146.</t>
  </si>
  <si>
    <t>148.</t>
  </si>
  <si>
    <t>149.</t>
  </si>
  <si>
    <t>150.</t>
  </si>
  <si>
    <t>153.</t>
  </si>
  <si>
    <t>154.</t>
  </si>
  <si>
    <t>155.</t>
  </si>
  <si>
    <t>157.</t>
  </si>
  <si>
    <t>159.</t>
  </si>
  <si>
    <t>160.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</si>
  <si>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</si>
  <si>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</si>
  <si>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</si>
  <si>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</si>
  <si>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</si>
  <si>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</si>
  <si>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</si>
  <si>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</si>
  <si>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</si>
  <si>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7 tabl.</t>
  </si>
  <si>
    <t>171.</t>
  </si>
  <si>
    <t>173.</t>
  </si>
  <si>
    <t>174.</t>
  </si>
  <si>
    <t>175.</t>
  </si>
  <si>
    <t>178.</t>
  </si>
  <si>
    <t>179.</t>
  </si>
  <si>
    <t>183.</t>
  </si>
  <si>
    <t>187.</t>
  </si>
  <si>
    <t>190.</t>
  </si>
  <si>
    <t>193.</t>
  </si>
  <si>
    <t>194.</t>
  </si>
  <si>
    <t>195.</t>
  </si>
  <si>
    <t>196.</t>
  </si>
  <si>
    <t>198.</t>
  </si>
  <si>
    <t>200.</t>
  </si>
  <si>
    <t>202.</t>
  </si>
  <si>
    <t>203.</t>
  </si>
  <si>
    <t>206.</t>
  </si>
  <si>
    <t>207.</t>
  </si>
  <si>
    <t>208.</t>
  </si>
  <si>
    <t>209.</t>
  </si>
  <si>
    <t>210.</t>
  </si>
  <si>
    <t>211.</t>
  </si>
  <si>
    <t>212.</t>
  </si>
  <si>
    <t>213.</t>
  </si>
  <si>
    <t>216.</t>
  </si>
  <si>
    <t>217.</t>
  </si>
  <si>
    <t>218.</t>
  </si>
  <si>
    <t>219.</t>
  </si>
  <si>
    <t>220.</t>
  </si>
  <si>
    <t>222.</t>
  </si>
  <si>
    <t>223.</t>
  </si>
  <si>
    <t>224.</t>
  </si>
  <si>
    <t>231.</t>
  </si>
  <si>
    <t>232.</t>
  </si>
  <si>
    <t>233.</t>
  </si>
  <si>
    <t>234.</t>
  </si>
  <si>
    <t>235.</t>
  </si>
  <si>
    <t>236.</t>
  </si>
  <si>
    <t>240.</t>
  </si>
  <si>
    <t>241.</t>
  </si>
  <si>
    <t>242.</t>
  </si>
  <si>
    <t>243.</t>
  </si>
  <si>
    <t>244.</t>
  </si>
  <si>
    <t>247.</t>
  </si>
  <si>
    <t>248.</t>
  </si>
  <si>
    <t>249.</t>
  </si>
  <si>
    <t>252.</t>
  </si>
  <si>
    <t>253.</t>
  </si>
  <si>
    <t>254.</t>
  </si>
  <si>
    <t>255.</t>
  </si>
  <si>
    <t>258.</t>
  </si>
  <si>
    <t>259.</t>
  </si>
  <si>
    <t>260.</t>
  </si>
  <si>
    <t>60 kaps.</t>
  </si>
  <si>
    <t>261.</t>
  </si>
  <si>
    <t>262.</t>
  </si>
  <si>
    <t>264.</t>
  </si>
  <si>
    <t>265.</t>
  </si>
  <si>
    <t>266.</t>
  </si>
  <si>
    <t>267.</t>
  </si>
  <si>
    <t>268.</t>
  </si>
  <si>
    <t>269.</t>
  </si>
  <si>
    <t>273.</t>
  </si>
  <si>
    <t>274.</t>
  </si>
  <si>
    <t>276.</t>
  </si>
  <si>
    <t>277.</t>
  </si>
  <si>
    <t>278.</t>
  </si>
  <si>
    <t>280.</t>
  </si>
  <si>
    <t>281.</t>
  </si>
  <si>
    <t>285.</t>
  </si>
  <si>
    <t>4 tabl.</t>
  </si>
  <si>
    <t>286.</t>
  </si>
  <si>
    <t>287.</t>
  </si>
  <si>
    <t>289.</t>
  </si>
  <si>
    <t>293.</t>
  </si>
  <si>
    <t>28 szt.</t>
  </si>
  <si>
    <t>297.</t>
  </si>
  <si>
    <t>298.</t>
  </si>
  <si>
    <t>299.</t>
  </si>
  <si>
    <t>300.</t>
  </si>
  <si>
    <t>302.</t>
  </si>
  <si>
    <t>305.</t>
  </si>
  <si>
    <t>306.</t>
  </si>
  <si>
    <t>307.</t>
  </si>
  <si>
    <t>308.</t>
  </si>
  <si>
    <t>312.</t>
  </si>
  <si>
    <t>313.</t>
  </si>
  <si>
    <t>314.</t>
  </si>
  <si>
    <t>315.</t>
  </si>
  <si>
    <t>316.</t>
  </si>
  <si>
    <t>317.</t>
  </si>
  <si>
    <t>319.</t>
  </si>
  <si>
    <t>322.</t>
  </si>
  <si>
    <t>323.</t>
  </si>
  <si>
    <t>325.</t>
  </si>
  <si>
    <t>3 tabl.</t>
  </si>
  <si>
    <t>20 kaps.</t>
  </si>
  <si>
    <t>Paski testowe do glukometrów</t>
  </si>
  <si>
    <t>Insuliny</t>
  </si>
  <si>
    <t>RAZEM</t>
  </si>
  <si>
    <t>X</t>
  </si>
  <si>
    <t xml:space="preserve">Cena  </t>
  </si>
  <si>
    <t>1 poj. 120 dawek</t>
  </si>
  <si>
    <t>1 tuba 25 g</t>
  </si>
  <si>
    <t>6 tabl.</t>
  </si>
  <si>
    <t>5 amp. 3 ml.</t>
  </si>
  <si>
    <t>1 amp. 1 ml</t>
  </si>
  <si>
    <t>50 testów paskowych</t>
  </si>
  <si>
    <t>15.</t>
  </si>
  <si>
    <t>19.</t>
  </si>
  <si>
    <t>20.</t>
  </si>
  <si>
    <t>22.</t>
  </si>
  <si>
    <t>23.</t>
  </si>
  <si>
    <t>29.</t>
  </si>
  <si>
    <t>31.</t>
  </si>
  <si>
    <t>39.</t>
  </si>
  <si>
    <t>42.</t>
  </si>
  <si>
    <t>43.</t>
  </si>
  <si>
    <t>46.</t>
  </si>
  <si>
    <t>49.</t>
  </si>
  <si>
    <t>66.</t>
  </si>
  <si>
    <t>69.</t>
  </si>
  <si>
    <t>72.</t>
  </si>
  <si>
    <t>73.</t>
  </si>
  <si>
    <t>76.</t>
  </si>
  <si>
    <t>77.</t>
  </si>
  <si>
    <t>78.</t>
  </si>
  <si>
    <t>79.</t>
  </si>
  <si>
    <t>82.</t>
  </si>
  <si>
    <t>83.</t>
  </si>
  <si>
    <t>88.</t>
  </si>
  <si>
    <t>98.</t>
  </si>
  <si>
    <t>100.</t>
  </si>
  <si>
    <t>101.</t>
  </si>
  <si>
    <t>102.</t>
  </si>
  <si>
    <t>104.</t>
  </si>
  <si>
    <t>109.</t>
  </si>
  <si>
    <t>110.</t>
  </si>
  <si>
    <t>120.</t>
  </si>
  <si>
    <t>127.</t>
  </si>
  <si>
    <t>143.</t>
  </si>
  <si>
    <t>147.</t>
  </si>
  <si>
    <t>152.</t>
  </si>
  <si>
    <t>158.</t>
  </si>
  <si>
    <t>172.</t>
  </si>
  <si>
    <t>180.</t>
  </si>
  <si>
    <t>184.</t>
  </si>
  <si>
    <t>185.</t>
  </si>
  <si>
    <t>186.</t>
  </si>
  <si>
    <t>188.</t>
  </si>
  <si>
    <t>189.</t>
  </si>
  <si>
    <t>192.</t>
  </si>
  <si>
    <t>197.</t>
  </si>
  <si>
    <t>199.</t>
  </si>
  <si>
    <t>201.</t>
  </si>
  <si>
    <t>204.</t>
  </si>
  <si>
    <t>215.</t>
  </si>
  <si>
    <t>227.</t>
  </si>
  <si>
    <t>229.</t>
  </si>
  <si>
    <t>237.</t>
  </si>
  <si>
    <t>238.</t>
  </si>
  <si>
    <t>239.</t>
  </si>
  <si>
    <t>245.</t>
  </si>
  <si>
    <t>246.</t>
  </si>
  <si>
    <t>251.</t>
  </si>
  <si>
    <t>256.</t>
  </si>
  <si>
    <t>257.</t>
  </si>
  <si>
    <t>263.</t>
  </si>
  <si>
    <t>270.</t>
  </si>
  <si>
    <t>272.</t>
  </si>
  <si>
    <t>279.</t>
  </si>
  <si>
    <t>282.</t>
  </si>
  <si>
    <t>283.</t>
  </si>
  <si>
    <t>284.</t>
  </si>
  <si>
    <t>290.</t>
  </si>
  <si>
    <t>291.</t>
  </si>
  <si>
    <t>294.</t>
  </si>
  <si>
    <t>295.</t>
  </si>
  <si>
    <t>296.</t>
  </si>
  <si>
    <t>301.</t>
  </si>
  <si>
    <t>318.</t>
  </si>
  <si>
    <t>320.</t>
  </si>
  <si>
    <t>324.</t>
  </si>
  <si>
    <t>B</t>
  </si>
  <si>
    <t>Tisercin tabl. powl. 25 mg</t>
  </si>
  <si>
    <t>1 fl. 150 ml</t>
  </si>
  <si>
    <t xml:space="preserve">30 tabl. </t>
  </si>
  <si>
    <t>1 poj. 200 dawek z dozownikiem</t>
  </si>
  <si>
    <t xml:space="preserve">Leki recepturowe wydawane za odpłatnościa ryczałtową </t>
  </si>
  <si>
    <t>225.</t>
  </si>
  <si>
    <t>RAZEM MCUS i Mieszkaniec</t>
  </si>
  <si>
    <t>221.</t>
  </si>
  <si>
    <t>71.</t>
  </si>
  <si>
    <t>214.</t>
  </si>
  <si>
    <t>1 fl. 10 ml</t>
  </si>
  <si>
    <t xml:space="preserve">50 tabl. </t>
  </si>
  <si>
    <t>35.</t>
  </si>
  <si>
    <t>105.</t>
  </si>
  <si>
    <t>108.</t>
  </si>
  <si>
    <t>182.</t>
  </si>
  <si>
    <t>10 ml (200 dawek)</t>
  </si>
  <si>
    <t>140 ml (21 g)</t>
  </si>
  <si>
    <t xml:space="preserve"> 20 ml (but.)</t>
  </si>
  <si>
    <t>200 dawek (10 ml)</t>
  </si>
  <si>
    <t>1 fiol a 17 ml.</t>
  </si>
  <si>
    <t>10 amp.-strz. a 0,4 ml</t>
  </si>
  <si>
    <t>10 amp.-strz. a 0,6 ml</t>
  </si>
  <si>
    <t>3 amp. po 2 ml</t>
  </si>
  <si>
    <t>5 amp. a 1 ml.</t>
  </si>
  <si>
    <t>1 amp. a 1 ml</t>
  </si>
  <si>
    <t>10 amp. a 2 ml</t>
  </si>
  <si>
    <t>1 fiol                    (+ 1 rozp)</t>
  </si>
  <si>
    <t xml:space="preserve">1 szt. </t>
  </si>
  <si>
    <t xml:space="preserve">10  ml </t>
  </si>
  <si>
    <t>20 g</t>
  </si>
  <si>
    <t xml:space="preserve"> 20 ml</t>
  </si>
  <si>
    <t>30 sasz. a 2 g.</t>
  </si>
  <si>
    <t>11 g  (200 dawek)</t>
  </si>
  <si>
    <t>1 but.10 ml</t>
  </si>
  <si>
    <t>20 poj. a 2 ml</t>
  </si>
  <si>
    <t>1 zestaw: 1 fiolka+ 1 strzykawka+ 1 urządzenie do p. zawiesiny+ 2 igły do wstrzyknięcia domięśniowego</t>
  </si>
  <si>
    <t>1 szt.                (60 dawek)</t>
  </si>
  <si>
    <t>96 ml.</t>
  </si>
  <si>
    <t>5 amp. a 2 ml</t>
  </si>
  <si>
    <t>1 butelka 50 ml 39,98 g granulatu</t>
  </si>
  <si>
    <t>5 wkładów do wstrzyk. a 3 ml</t>
  </si>
  <si>
    <t>5 wkładów a 3 ml</t>
  </si>
  <si>
    <t>5 wkładów do wstrzykiwacza a 3 ml</t>
  </si>
  <si>
    <t>20 ml.</t>
  </si>
  <si>
    <t>50 tabl</t>
  </si>
  <si>
    <t>10 amp. - strz a 0,4 ml.</t>
  </si>
  <si>
    <t>10 amp. - strz a 0,6 ml.</t>
  </si>
  <si>
    <t>60 tabl. (pojem.)</t>
  </si>
  <si>
    <t>56 tabl.</t>
  </si>
  <si>
    <t>24 tabl.</t>
  </si>
  <si>
    <t>1 poj. a 60 daw.</t>
  </si>
  <si>
    <t>310.</t>
  </si>
  <si>
    <t>311.</t>
  </si>
  <si>
    <t xml:space="preserve">Łączna ilość opakowań </t>
  </si>
  <si>
    <r>
      <rPr>
        <b/>
        <sz val="7"/>
        <color rgb="FF000000"/>
        <rFont val="Arial"/>
        <family val="2"/>
        <charset val="238"/>
      </rPr>
      <t xml:space="preserve">Absenor </t>
    </r>
    <r>
      <rPr>
        <sz val="7"/>
        <color rgb="FF000000"/>
        <rFont val="Arial"/>
        <family val="2"/>
        <charset val="238"/>
      </rPr>
      <t>tabletki o przedłużonym uwalnianiu 300 mg</t>
    </r>
  </si>
  <si>
    <r>
      <rPr>
        <b/>
        <sz val="7"/>
        <color rgb="FF000000"/>
        <rFont val="Arial"/>
        <family val="2"/>
        <charset val="238"/>
      </rPr>
      <t xml:space="preserve">Absenor </t>
    </r>
    <r>
      <rPr>
        <sz val="7"/>
        <color rgb="FF000000"/>
        <rFont val="Arial"/>
        <family val="2"/>
        <charset val="238"/>
      </rPr>
      <t>tabletki o przedłużonym uwalnianiu 500 mg</t>
    </r>
  </si>
  <si>
    <r>
      <rPr>
        <b/>
        <sz val="7"/>
        <color indexed="8"/>
        <rFont val="Arial"/>
        <family val="2"/>
        <charset val="238"/>
      </rPr>
      <t xml:space="preserve">Accupro 20 </t>
    </r>
    <r>
      <rPr>
        <sz val="7"/>
        <color indexed="8"/>
        <rFont val="Arial"/>
        <family val="2"/>
        <charset val="238"/>
      </rPr>
      <t>tabl. powl. 20 mg</t>
    </r>
  </si>
  <si>
    <r>
      <rPr>
        <b/>
        <sz val="7"/>
        <color indexed="8"/>
        <rFont val="Arial"/>
        <family val="2"/>
        <charset val="238"/>
      </rPr>
      <t xml:space="preserve">Acenocumarol </t>
    </r>
    <r>
      <rPr>
        <sz val="7"/>
        <color indexed="8"/>
        <rFont val="Arial"/>
        <family val="2"/>
        <charset val="238"/>
      </rPr>
      <t>tabl. 4 mg</t>
    </r>
  </si>
  <si>
    <r>
      <rPr>
        <b/>
        <sz val="7"/>
        <color indexed="8"/>
        <rFont val="Arial"/>
        <family val="2"/>
        <charset val="238"/>
      </rPr>
      <t xml:space="preserve">Acidum folicum </t>
    </r>
    <r>
      <rPr>
        <sz val="7"/>
        <color indexed="8"/>
        <rFont val="Arial"/>
        <family val="2"/>
        <charset val="238"/>
      </rPr>
      <t>tabl. 15 mg</t>
    </r>
  </si>
  <si>
    <r>
      <rPr>
        <b/>
        <sz val="7"/>
        <color indexed="8"/>
        <rFont val="Arial"/>
        <family val="2"/>
        <charset val="238"/>
      </rPr>
      <t xml:space="preserve">Acidum folicum </t>
    </r>
    <r>
      <rPr>
        <sz val="7"/>
        <color indexed="8"/>
        <rFont val="Arial"/>
        <family val="2"/>
        <charset val="238"/>
      </rPr>
      <t>tabl. 5 mg</t>
    </r>
  </si>
  <si>
    <r>
      <rPr>
        <b/>
        <sz val="7"/>
        <color indexed="8"/>
        <rFont val="Arial"/>
        <family val="2"/>
        <charset val="238"/>
      </rPr>
      <t>Agen 5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</si>
  <si>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rFont val="Arial"/>
        <family val="2"/>
        <charset val="238"/>
      </rPr>
      <t>Alvesco 160</t>
    </r>
    <r>
      <rPr>
        <sz val="7"/>
        <rFont val="Arial"/>
        <family val="2"/>
        <charset val="238"/>
      </rPr>
      <t xml:space="preserve"> aerozol inhalacyjny 0,16 mg/dawkę</t>
    </r>
  </si>
  <si>
    <r>
      <rPr>
        <b/>
        <sz val="7"/>
        <color indexed="8"/>
        <rFont val="Arial"/>
        <family val="2"/>
        <charset val="238"/>
      </rPr>
      <t>Akineton</t>
    </r>
    <r>
      <rPr>
        <sz val="7"/>
        <color indexed="8"/>
        <rFont val="Arial"/>
        <family val="2"/>
        <charset val="238"/>
      </rPr>
      <t xml:space="preserve"> tabl. 2 mg </t>
    </r>
  </si>
  <si>
    <r>
      <rPr>
        <b/>
        <sz val="7"/>
        <color indexed="8"/>
        <rFont val="Arial"/>
        <family val="2"/>
        <charset val="238"/>
      </rPr>
      <t>Amaryl 1</t>
    </r>
    <r>
      <rPr>
        <sz val="7"/>
        <color indexed="8"/>
        <rFont val="Arial"/>
        <family val="2"/>
        <charset val="238"/>
      </rPr>
      <t xml:space="preserve"> tabl. 1 mg</t>
    </r>
  </si>
  <si>
    <r>
      <rPr>
        <b/>
        <sz val="7"/>
        <color indexed="8"/>
        <rFont val="Arial"/>
        <family val="2"/>
        <charset val="238"/>
      </rPr>
      <t>Amaryl 2</t>
    </r>
    <r>
      <rPr>
        <sz val="7"/>
        <color indexed="8"/>
        <rFont val="Arial"/>
        <family val="2"/>
        <charset val="238"/>
      </rPr>
      <t xml:space="preserve"> tabl. 2 mg</t>
    </r>
  </si>
  <si>
    <r>
      <rPr>
        <b/>
        <sz val="7"/>
        <rFont val="Arial"/>
        <family val="2"/>
        <charset val="238"/>
      </rPr>
      <t>Amaryl 4</t>
    </r>
    <r>
      <rPr>
        <sz val="7"/>
        <rFont val="Arial"/>
        <family val="2"/>
        <charset val="238"/>
      </rPr>
      <t xml:space="preserve"> tabl. 4 mg</t>
    </r>
  </si>
  <si>
    <r>
      <rPr>
        <b/>
        <sz val="7"/>
        <color indexed="8"/>
        <rFont val="Arial"/>
        <family val="2"/>
        <charset val="238"/>
      </rPr>
      <t>Amizepin</t>
    </r>
    <r>
      <rPr>
        <sz val="7"/>
        <color indexed="8"/>
        <rFont val="Arial"/>
        <family val="2"/>
        <charset val="238"/>
      </rPr>
      <t xml:space="preserve"> tabl. 200 mg</t>
    </r>
  </si>
  <si>
    <r>
      <rPr>
        <b/>
        <sz val="7"/>
        <color indexed="8"/>
        <rFont val="Arial"/>
        <family val="2"/>
        <charset val="238"/>
      </rPr>
      <t>Amlopin 5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</si>
  <si>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color indexed="8"/>
        <rFont val="Arial"/>
        <family val="2"/>
        <charset val="238"/>
      </rPr>
      <t>Amlopin 10</t>
    </r>
    <r>
      <rPr>
        <sz val="7"/>
        <color rgb="FF000000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</si>
  <si>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Amlozek</t>
    </r>
    <r>
      <rPr>
        <sz val="7"/>
        <color indexed="8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</si>
  <si>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Amlozek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</si>
  <si>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rFont val="Arial"/>
        <family val="2"/>
        <charset val="238"/>
      </rPr>
      <t>Amoksiklav</t>
    </r>
    <r>
      <rPr>
        <sz val="7"/>
        <rFont val="Arial"/>
        <family val="2"/>
        <charset val="238"/>
      </rPr>
      <t xml:space="preserve"> tabl. powl. 0,875+0,125 g</t>
    </r>
  </si>
  <si>
    <r>
      <rPr>
        <b/>
        <sz val="7"/>
        <rFont val="Arial"/>
        <family val="2"/>
        <charset val="238"/>
      </rPr>
      <t>Amoksiklav</t>
    </r>
    <r>
      <rPr>
        <sz val="7"/>
        <rFont val="Arial"/>
        <family val="2"/>
        <charset val="238"/>
      </rPr>
      <t xml:space="preserve"> tabl. powl. 0,5+0,125 g</t>
    </r>
  </si>
  <si>
    <r>
      <rPr>
        <b/>
        <sz val="7"/>
        <rFont val="Arial"/>
        <family val="2"/>
        <charset val="238"/>
      </rPr>
      <t>Amotaks</t>
    </r>
    <r>
      <rPr>
        <sz val="7"/>
        <rFont val="Arial"/>
        <family val="2"/>
        <charset val="238"/>
      </rPr>
      <t xml:space="preserve"> tabl. 1 g</t>
    </r>
  </si>
  <si>
    <r>
      <rPr>
        <b/>
        <sz val="7"/>
        <rFont val="Arial"/>
        <family val="2"/>
        <charset val="238"/>
      </rPr>
      <t>Amotaks</t>
    </r>
    <r>
      <rPr>
        <sz val="7"/>
        <rFont val="Arial"/>
        <family val="2"/>
        <charset val="238"/>
      </rPr>
      <t xml:space="preserve"> kaps. twarde 500 mg</t>
    </r>
  </si>
  <si>
    <r>
      <rPr>
        <b/>
        <sz val="7"/>
        <color indexed="8"/>
        <rFont val="Arial"/>
        <family val="2"/>
        <charset val="238"/>
      </rPr>
      <t>Anesteloc</t>
    </r>
    <r>
      <rPr>
        <sz val="7"/>
        <color indexed="8"/>
        <rFont val="Arial"/>
        <family val="2"/>
        <charset val="238"/>
      </rPr>
      <t xml:space="preserve"> tabl. dojelitowe 20 mg</t>
    </r>
  </si>
  <si>
    <r>
      <rPr>
        <b/>
        <sz val="7"/>
        <color indexed="8"/>
        <rFont val="Arial"/>
        <family val="2"/>
        <charset val="238"/>
      </rPr>
      <t>Apo-Doxan 4</t>
    </r>
    <r>
      <rPr>
        <sz val="7"/>
        <color rgb="FF000000"/>
        <rFont val="Arial"/>
        <family val="2"/>
        <charset val="238"/>
      </rPr>
      <t xml:space="preserve"> tabl. 4 mg.</t>
    </r>
  </si>
  <si>
    <r>
      <rPr>
        <b/>
        <sz val="7"/>
        <color indexed="8"/>
        <rFont val="Arial"/>
        <family val="2"/>
        <charset val="238"/>
      </rPr>
      <t>Apo - Fina</t>
    </r>
    <r>
      <rPr>
        <sz val="7"/>
        <color indexed="8"/>
        <rFont val="Arial"/>
        <family val="2"/>
        <charset val="238"/>
      </rPr>
      <t xml:space="preserve"> tabl. powlekane 5 mg</t>
    </r>
  </si>
  <si>
    <r>
      <rPr>
        <b/>
        <sz val="7"/>
        <color indexed="8"/>
        <rFont val="Arial"/>
        <family val="2"/>
        <charset val="238"/>
      </rPr>
      <t>Apo-Tamis</t>
    </r>
    <r>
      <rPr>
        <sz val="7"/>
        <color indexed="8"/>
        <rFont val="Arial"/>
        <family val="2"/>
        <charset val="238"/>
      </rPr>
      <t xml:space="preserve"> kaps.  0,4 mg</t>
    </r>
  </si>
  <si>
    <r>
      <rPr>
        <b/>
        <sz val="7"/>
        <color indexed="8"/>
        <rFont val="Arial"/>
        <family val="2"/>
        <charset val="238"/>
      </rPr>
      <t>Asertin 50 mg</t>
    </r>
    <r>
      <rPr>
        <sz val="7"/>
        <color indexed="8"/>
        <rFont val="Arial"/>
        <family val="2"/>
        <charset val="238"/>
      </rPr>
      <t xml:space="preserve"> tabl. powl. 50 mg</t>
    </r>
  </si>
  <si>
    <r>
      <rPr>
        <b/>
        <sz val="7"/>
        <color indexed="8"/>
        <rFont val="Arial"/>
        <family val="2"/>
        <charset val="238"/>
      </rPr>
      <t>Atoris</t>
    </r>
    <r>
      <rPr>
        <sz val="7"/>
        <color indexed="8"/>
        <rFont val="Arial"/>
        <family val="2"/>
        <charset val="238"/>
      </rPr>
      <t xml:space="preserve"> tabl. powl. 10 mg</t>
    </r>
  </si>
  <si>
    <r>
      <rPr>
        <b/>
        <sz val="7"/>
        <color indexed="8"/>
        <rFont val="Arial"/>
        <family val="2"/>
        <charset val="238"/>
      </rPr>
      <t>Atoris</t>
    </r>
    <r>
      <rPr>
        <sz val="7"/>
        <color indexed="8"/>
        <rFont val="Arial"/>
        <family val="2"/>
        <charset val="238"/>
      </rPr>
      <t xml:space="preserve"> tabl. powl. 20 mg</t>
    </r>
  </si>
  <si>
    <r>
      <rPr>
        <b/>
        <sz val="7"/>
        <color indexed="8"/>
        <rFont val="Arial"/>
        <family val="2"/>
        <charset val="238"/>
      </rPr>
      <t>Atoris</t>
    </r>
    <r>
      <rPr>
        <sz val="7"/>
        <color indexed="8"/>
        <rFont val="Arial"/>
        <family val="2"/>
        <charset val="238"/>
      </rPr>
      <t xml:space="preserve"> tabl. powl. 40 mg</t>
    </r>
  </si>
  <si>
    <r>
      <rPr>
        <b/>
        <sz val="7"/>
        <color rgb="FF000000"/>
        <rFont val="Arial"/>
        <family val="2"/>
        <charset val="238"/>
      </rPr>
      <t>Atrovent</t>
    </r>
    <r>
      <rPr>
        <sz val="7"/>
        <color rgb="FF000000"/>
        <rFont val="Arial"/>
        <family val="2"/>
        <charset val="238"/>
      </rPr>
      <t xml:space="preserve"> płyn do inhalacji z nebulizatora , 250 </t>
    </r>
    <r>
      <rPr>
        <sz val="7"/>
        <color rgb="FF000000"/>
        <rFont val="Calibri"/>
        <family val="2"/>
        <charset val="238"/>
      </rPr>
      <t>μ</t>
    </r>
    <r>
      <rPr>
        <sz val="7"/>
        <color rgb="FF000000"/>
        <rFont val="Arial"/>
        <family val="2"/>
        <charset val="238"/>
      </rPr>
      <t>g/ml</t>
    </r>
  </si>
  <si>
    <r>
      <rPr>
        <b/>
        <sz val="7"/>
        <rFont val="Arial"/>
        <family val="2"/>
        <charset val="238"/>
      </rPr>
      <t xml:space="preserve">Atrovent N </t>
    </r>
    <r>
      <rPr>
        <sz val="7"/>
        <rFont val="Arial"/>
        <family val="2"/>
        <charset val="238"/>
      </rPr>
      <t xml:space="preserve">aerozol wziewny, roztwór 0,02 mg/dawkę </t>
    </r>
  </si>
  <si>
    <r>
      <rPr>
        <b/>
        <sz val="7"/>
        <rFont val="Arial"/>
        <family val="2"/>
        <charset val="238"/>
      </rPr>
      <t>Atorvasterol</t>
    </r>
    <r>
      <rPr>
        <sz val="7"/>
        <rFont val="Arial"/>
        <family val="2"/>
        <charset val="238"/>
      </rPr>
      <t xml:space="preserve"> tabl. powl. 40 mg</t>
    </r>
  </si>
  <si>
    <r>
      <rPr>
        <b/>
        <sz val="7"/>
        <rFont val="Arial"/>
        <family val="2"/>
        <charset val="238"/>
      </rPr>
      <t>Augmentin</t>
    </r>
    <r>
      <rPr>
        <sz val="7"/>
        <rFont val="Arial"/>
        <family val="2"/>
        <charset val="238"/>
      </rPr>
      <t xml:space="preserve"> proszek do p. zawiesiny doustnej 400+57 mg/ml </t>
    </r>
  </si>
  <si>
    <r>
      <rPr>
        <b/>
        <sz val="7"/>
        <rFont val="Arial"/>
        <family val="2"/>
        <charset val="238"/>
      </rPr>
      <t>Augmentin</t>
    </r>
    <r>
      <rPr>
        <sz val="7"/>
        <rFont val="Arial"/>
        <family val="2"/>
        <charset val="238"/>
      </rPr>
      <t xml:space="preserve"> tabl. powl. 875+125 mg</t>
    </r>
  </si>
  <si>
    <r>
      <rPr>
        <b/>
        <sz val="7"/>
        <rFont val="Arial"/>
        <family val="2"/>
        <charset val="238"/>
      </rPr>
      <t>Augmentin</t>
    </r>
    <r>
      <rPr>
        <sz val="7"/>
        <rFont val="Arial"/>
        <family val="2"/>
        <charset val="238"/>
      </rPr>
      <t xml:space="preserve"> tabl. powl. 0,5+0,125 g </t>
    </r>
  </si>
  <si>
    <r>
      <rPr>
        <b/>
        <sz val="7"/>
        <rFont val="Arial"/>
        <family val="2"/>
        <charset val="238"/>
      </rPr>
      <t>Avedol</t>
    </r>
    <r>
      <rPr>
        <sz val="7"/>
        <rFont val="Arial"/>
        <family val="2"/>
        <charset val="238"/>
      </rPr>
      <t xml:space="preserve"> tabl. powl. 6,25 mg</t>
    </r>
  </si>
  <si>
    <r>
      <rPr>
        <b/>
        <sz val="7"/>
        <rFont val="Arial"/>
        <family val="2"/>
        <charset val="238"/>
      </rPr>
      <t xml:space="preserve">Axtil </t>
    </r>
    <r>
      <rPr>
        <sz val="7"/>
        <rFont val="Arial"/>
        <family val="2"/>
        <charset val="238"/>
      </rPr>
      <t xml:space="preserve"> tabl. 2,5 mg</t>
    </r>
  </si>
  <si>
    <r>
      <rPr>
        <b/>
        <sz val="7"/>
        <rFont val="Arial"/>
        <family val="2"/>
        <charset val="238"/>
      </rPr>
      <t xml:space="preserve">Berodual </t>
    </r>
    <r>
      <rPr>
        <sz val="7"/>
        <rFont val="Arial"/>
        <family val="2"/>
        <charset val="238"/>
      </rPr>
      <t xml:space="preserve">roztwór do nebulizacji 0,5 mg +0,25 mg/ml </t>
    </r>
  </si>
  <si>
    <r>
      <rPr>
        <b/>
        <sz val="7"/>
        <rFont val="Arial"/>
        <family val="2"/>
        <charset val="238"/>
      </rPr>
      <t>Berotec N 100</t>
    </r>
    <r>
      <rPr>
        <sz val="7"/>
        <rFont val="Arial"/>
        <family val="2"/>
        <charset val="238"/>
      </rPr>
      <t xml:space="preserve"> aerozol inhalacyjny  0,1 mg/dawkę </t>
    </r>
  </si>
  <si>
    <r>
      <rPr>
        <b/>
        <sz val="7"/>
        <rFont val="Arial"/>
        <family val="2"/>
        <charset val="238"/>
      </rPr>
      <t>Biofuroksym</t>
    </r>
    <r>
      <rPr>
        <sz val="7"/>
        <rFont val="Arial"/>
        <family val="2"/>
        <charset val="238"/>
      </rPr>
      <t xml:space="preserve"> inj. proszek do p. roztworu 750 mg </t>
    </r>
  </si>
  <si>
    <r>
      <rPr>
        <b/>
        <sz val="7"/>
        <rFont val="Arial"/>
        <family val="2"/>
        <charset val="238"/>
      </rPr>
      <t>Biseptol 480</t>
    </r>
    <r>
      <rPr>
        <sz val="7"/>
        <rFont val="Arial"/>
        <family val="2"/>
        <charset val="238"/>
      </rPr>
      <t xml:space="preserve"> tabl. 400+80 mg</t>
    </r>
  </si>
  <si>
    <r>
      <rPr>
        <b/>
        <sz val="7"/>
        <rFont val="Arial"/>
        <family val="2"/>
        <charset val="238"/>
      </rPr>
      <t>Biseptol 960</t>
    </r>
    <r>
      <rPr>
        <sz val="7"/>
        <rFont val="Arial"/>
        <family val="2"/>
        <charset val="238"/>
      </rPr>
      <t xml:space="preserve"> tabl. 800+160 mg</t>
    </r>
  </si>
  <si>
    <r>
      <rPr>
        <b/>
        <sz val="7"/>
        <rFont val="Arial"/>
        <family val="2"/>
        <charset val="238"/>
      </rPr>
      <t>Bisoratio 5</t>
    </r>
    <r>
      <rPr>
        <sz val="7"/>
        <rFont val="Arial"/>
        <family val="2"/>
        <charset val="238"/>
      </rPr>
      <t xml:space="preserve"> tabl.  5 mg</t>
    </r>
  </si>
  <si>
    <r>
      <rPr>
        <b/>
        <sz val="7"/>
        <rFont val="Arial"/>
        <family val="2"/>
        <charset val="238"/>
      </rPr>
      <t>Bisoratio 10</t>
    </r>
    <r>
      <rPr>
        <sz val="7"/>
        <rFont val="Arial"/>
        <family val="2"/>
        <charset val="238"/>
      </rPr>
      <t xml:space="preserve"> tabl.  10 mg</t>
    </r>
  </si>
  <si>
    <r>
      <rPr>
        <b/>
        <sz val="7"/>
        <color indexed="8"/>
        <rFont val="Arial"/>
        <family val="2"/>
        <charset val="238"/>
      </rPr>
      <t>Cardilopin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</si>
  <si>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rFont val="Arial"/>
        <family val="2"/>
        <charset val="238"/>
      </rPr>
      <t>Cardura XL</t>
    </r>
    <r>
      <rPr>
        <sz val="7"/>
        <rFont val="Arial"/>
        <family val="2"/>
        <charset val="238"/>
      </rPr>
      <t xml:space="preserve"> tabl. o zmodyfikowanym uwalnianiu 4 mg</t>
    </r>
  </si>
  <si>
    <r>
      <rPr>
        <b/>
        <sz val="7"/>
        <rFont val="Arial"/>
        <family val="2"/>
        <charset val="238"/>
      </rPr>
      <t>Carvetrend</t>
    </r>
    <r>
      <rPr>
        <sz val="7"/>
        <rFont val="Arial"/>
        <family val="2"/>
        <charset val="238"/>
      </rPr>
      <t xml:space="preserve"> tabl.12,5 mg</t>
    </r>
  </si>
  <si>
    <r>
      <rPr>
        <b/>
        <sz val="7"/>
        <rFont val="Arial"/>
        <family val="2"/>
        <charset val="238"/>
      </rPr>
      <t>Chlorprothixen</t>
    </r>
    <r>
      <rPr>
        <sz val="7"/>
        <rFont val="Arial"/>
        <family val="2"/>
        <charset val="238"/>
      </rPr>
      <t xml:space="preserve"> tabl. powl. 15 mg</t>
    </r>
  </si>
  <si>
    <r>
      <rPr>
        <b/>
        <sz val="7"/>
        <rFont val="Arial"/>
        <family val="2"/>
        <charset val="238"/>
      </rPr>
      <t>Chlorprothixen</t>
    </r>
    <r>
      <rPr>
        <sz val="7"/>
        <rFont val="Arial"/>
        <family val="2"/>
        <charset val="238"/>
      </rPr>
      <t xml:space="preserve"> tabl. powl. 50 mg</t>
    </r>
  </si>
  <si>
    <r>
      <rPr>
        <b/>
        <sz val="7"/>
        <rFont val="Arial"/>
        <family val="2"/>
        <charset val="238"/>
      </rPr>
      <t>Ciprinol</t>
    </r>
    <r>
      <rPr>
        <sz val="7"/>
        <rFont val="Arial"/>
        <family val="2"/>
        <charset val="238"/>
      </rPr>
      <t xml:space="preserve"> tabl. powl. 250 mg</t>
    </r>
  </si>
  <si>
    <r>
      <rPr>
        <b/>
        <sz val="7"/>
        <rFont val="Arial"/>
        <family val="2"/>
        <charset val="238"/>
      </rPr>
      <t>Ciprinol</t>
    </r>
    <r>
      <rPr>
        <sz val="7"/>
        <rFont val="Arial"/>
        <family val="2"/>
        <charset val="238"/>
      </rPr>
      <t xml:space="preserve"> tabl. powl. 500 mg</t>
    </r>
  </si>
  <si>
    <r>
      <rPr>
        <b/>
        <sz val="7"/>
        <rFont val="Arial"/>
        <family val="2"/>
        <charset val="238"/>
      </rPr>
      <t>Cipronex</t>
    </r>
    <r>
      <rPr>
        <sz val="7"/>
        <rFont val="Arial"/>
        <family val="2"/>
        <charset val="238"/>
      </rPr>
      <t xml:space="preserve"> tabl. powl. 500 mg</t>
    </r>
  </si>
  <si>
    <r>
      <rPr>
        <b/>
        <sz val="7"/>
        <color indexed="8"/>
        <rFont val="Arial"/>
        <family val="2"/>
        <charset val="238"/>
      </rPr>
      <t>Clonazepamum</t>
    </r>
    <r>
      <rPr>
        <sz val="7"/>
        <color rgb="FF000000"/>
        <rFont val="Arial"/>
        <family val="2"/>
        <charset val="238"/>
      </rPr>
      <t xml:space="preserve"> tabl. 0,5 mg</t>
    </r>
  </si>
  <si>
    <r>
      <rPr>
        <b/>
        <sz val="7"/>
        <color indexed="8"/>
        <rFont val="Arial"/>
        <family val="2"/>
        <charset val="238"/>
      </rPr>
      <t>Clonazepamum</t>
    </r>
    <r>
      <rPr>
        <sz val="7"/>
        <color rgb="FF000000"/>
        <rFont val="Arial"/>
        <family val="2"/>
        <charset val="238"/>
      </rPr>
      <t xml:space="preserve"> tabl. 2 mg</t>
    </r>
  </si>
  <si>
    <r>
      <rPr>
        <b/>
        <sz val="7"/>
        <color indexed="8"/>
        <rFont val="Arial"/>
        <family val="2"/>
        <charset val="238"/>
      </rPr>
      <t xml:space="preserve">Clopixol </t>
    </r>
    <r>
      <rPr>
        <sz val="7"/>
        <color rgb="FF000000"/>
        <rFont val="Arial"/>
        <family val="2"/>
        <charset val="238"/>
      </rPr>
      <t>tabl. powl. 10 mg</t>
    </r>
  </si>
  <si>
    <r>
      <rPr>
        <b/>
        <sz val="7"/>
        <color indexed="8"/>
        <rFont val="Arial"/>
        <family val="2"/>
        <charset val="238"/>
      </rPr>
      <t>Clopixol</t>
    </r>
    <r>
      <rPr>
        <sz val="7"/>
        <color rgb="FF000000"/>
        <rFont val="Arial"/>
        <family val="2"/>
        <charset val="238"/>
      </rPr>
      <t xml:space="preserve"> tabl. powl. 25 mg</t>
    </r>
  </si>
  <si>
    <r>
      <rPr>
        <b/>
        <sz val="7"/>
        <color indexed="8"/>
        <rFont val="Arial"/>
        <family val="2"/>
        <charset val="238"/>
      </rPr>
      <t>Clopixol - Depot</t>
    </r>
    <r>
      <rPr>
        <sz val="7"/>
        <color rgb="FF000000"/>
        <rFont val="Arial"/>
        <family val="2"/>
        <charset val="238"/>
      </rPr>
      <t xml:space="preserve"> inj. (roztwór) 200 mg/1 ml</t>
    </r>
  </si>
  <si>
    <r>
      <rPr>
        <b/>
        <sz val="7"/>
        <color indexed="8"/>
        <rFont val="Arial"/>
        <family val="2"/>
        <charset val="238"/>
      </rPr>
      <t>Clotrimazolum</t>
    </r>
    <r>
      <rPr>
        <sz val="7"/>
        <color indexed="8"/>
        <rFont val="Arial"/>
        <family val="2"/>
        <charset val="238"/>
      </rPr>
      <t xml:space="preserve"> tabl. dopochw. 100 mg</t>
    </r>
  </si>
  <si>
    <r>
      <rPr>
        <b/>
        <sz val="7"/>
        <color indexed="8"/>
        <rFont val="Arial"/>
        <family val="2"/>
        <charset val="238"/>
      </rPr>
      <t>Cogiton 5</t>
    </r>
    <r>
      <rPr>
        <sz val="7"/>
        <color indexed="8"/>
        <rFont val="Arial"/>
        <family val="2"/>
        <charset val="238"/>
      </rPr>
      <t xml:space="preserve"> tabl. powl. 5 mg</t>
    </r>
  </si>
  <si>
    <r>
      <rPr>
        <b/>
        <sz val="7"/>
        <color indexed="8"/>
        <rFont val="Arial"/>
        <family val="2"/>
        <charset val="238"/>
      </rPr>
      <t>Controloc 40</t>
    </r>
    <r>
      <rPr>
        <sz val="7"/>
        <color indexed="8"/>
        <rFont val="Arial"/>
        <family val="2"/>
        <charset val="238"/>
      </rPr>
      <t xml:space="preserve"> tabl. dojelit. 40 mg.</t>
    </r>
  </si>
  <si>
    <r>
      <rPr>
        <b/>
        <sz val="7"/>
        <color indexed="8"/>
        <rFont val="Arial"/>
        <family val="2"/>
        <charset val="238"/>
      </rPr>
      <t>Controloc 20</t>
    </r>
    <r>
      <rPr>
        <sz val="7"/>
        <color indexed="8"/>
        <rFont val="Arial"/>
        <family val="2"/>
        <charset val="238"/>
      </rPr>
      <t xml:space="preserve"> tabl. dojelt. 20 mg.</t>
    </r>
  </si>
  <si>
    <r>
      <rPr>
        <b/>
        <sz val="7"/>
        <color indexed="8"/>
        <rFont val="Arial"/>
        <family val="2"/>
        <charset val="238"/>
      </rPr>
      <t>Co-Prestarium</t>
    </r>
    <r>
      <rPr>
        <sz val="7"/>
        <color indexed="8"/>
        <rFont val="Arial"/>
        <family val="2"/>
        <charset val="238"/>
      </rPr>
      <t xml:space="preserve"> tabl. 5+5 mg.</t>
    </r>
  </si>
  <si>
    <r>
      <rPr>
        <b/>
        <sz val="7"/>
        <color indexed="8"/>
        <rFont val="Arial"/>
        <family val="2"/>
        <charset val="238"/>
      </rPr>
      <t>Co-Prestarium</t>
    </r>
    <r>
      <rPr>
        <sz val="7"/>
        <color indexed="8"/>
        <rFont val="Arial"/>
        <family val="2"/>
        <charset val="238"/>
      </rPr>
      <t xml:space="preserve"> tabl. 10+10 mg.</t>
    </r>
  </si>
  <si>
    <r>
      <rPr>
        <b/>
        <sz val="7"/>
        <rFont val="Arial"/>
        <family val="2"/>
        <charset val="238"/>
      </rPr>
      <t>Dalacin C</t>
    </r>
    <r>
      <rPr>
        <sz val="7"/>
        <rFont val="Arial"/>
        <family val="2"/>
        <charset val="238"/>
      </rPr>
      <t xml:space="preserve"> kaps. 300 mg</t>
    </r>
  </si>
  <si>
    <r>
      <rPr>
        <b/>
        <sz val="7"/>
        <rFont val="Arial"/>
        <family val="2"/>
        <charset val="238"/>
      </rPr>
      <t>Decaldol</t>
    </r>
    <r>
      <rPr>
        <sz val="7"/>
        <rFont val="Arial"/>
        <family val="2"/>
        <charset val="238"/>
      </rPr>
      <t xml:space="preserve"> roztwór do wstrzykiwań 50 mg/ml</t>
    </r>
  </si>
  <si>
    <r>
      <rPr>
        <b/>
        <sz val="7"/>
        <rFont val="Arial"/>
        <family val="2"/>
        <charset val="238"/>
      </rPr>
      <t>Defur</t>
    </r>
    <r>
      <rPr>
        <sz val="7"/>
        <rFont val="Arial"/>
        <family val="2"/>
        <charset val="238"/>
      </rPr>
      <t xml:space="preserve"> kaps.  o przedłużonym uwalnianiu, twarde, 4 mg </t>
    </r>
  </si>
  <si>
    <r>
      <rPr>
        <b/>
        <sz val="7"/>
        <rFont val="Arial"/>
        <family val="2"/>
        <charset val="238"/>
      </rPr>
      <t>Depakine Chrono 500</t>
    </r>
    <r>
      <rPr>
        <sz val="7"/>
        <rFont val="Arial"/>
        <family val="2"/>
        <charset val="238"/>
      </rPr>
      <t xml:space="preserve"> tabl. powl. o przedłużonym uwalnianiu, 333+145 mg</t>
    </r>
  </si>
  <si>
    <r>
      <rPr>
        <b/>
        <sz val="7"/>
        <rFont val="Arial"/>
        <family val="2"/>
        <charset val="238"/>
      </rPr>
      <t>Depakine</t>
    </r>
    <r>
      <rPr>
        <sz val="7"/>
        <rFont val="Arial"/>
        <family val="2"/>
        <charset val="238"/>
      </rPr>
      <t xml:space="preserve"> syrop 288,2 mg/5 ml</t>
    </r>
  </si>
  <si>
    <r>
      <rPr>
        <b/>
        <sz val="7"/>
        <rFont val="Arial"/>
        <family val="2"/>
        <charset val="238"/>
      </rPr>
      <t>Dermovate</t>
    </r>
    <r>
      <rPr>
        <sz val="7"/>
        <rFont val="Arial"/>
        <family val="2"/>
        <charset val="238"/>
      </rPr>
      <t xml:space="preserve"> maść 0,5 mg/g 1 tuba 25 g</t>
    </r>
  </si>
  <si>
    <r>
      <rPr>
        <b/>
        <sz val="7"/>
        <color indexed="8"/>
        <rFont val="Arial"/>
        <family val="2"/>
        <charset val="238"/>
      </rPr>
      <t xml:space="preserve">Diaprel MR </t>
    </r>
    <r>
      <rPr>
        <sz val="7"/>
        <color indexed="8"/>
        <rFont val="Arial"/>
        <family val="2"/>
        <charset val="238"/>
      </rPr>
      <t xml:space="preserve">tabl. o zmodyfikowanym uwalnianiu  30 mg . </t>
    </r>
  </si>
  <si>
    <r>
      <rPr>
        <b/>
        <sz val="7"/>
        <rFont val="Arial"/>
        <family val="2"/>
        <charset val="238"/>
      </rPr>
      <t xml:space="preserve">Diaprel MR </t>
    </r>
    <r>
      <rPr>
        <sz val="7"/>
        <rFont val="Arial"/>
        <family val="2"/>
        <charset val="238"/>
      </rPr>
      <t>tabl. o zmodyfikowanym uwalnianiu  60 mg</t>
    </r>
  </si>
  <si>
    <r>
      <rPr>
        <b/>
        <sz val="7"/>
        <color indexed="8"/>
        <rFont val="Arial"/>
        <family val="2"/>
        <charset val="238"/>
      </rPr>
      <t>Diclac</t>
    </r>
    <r>
      <rPr>
        <sz val="7"/>
        <color indexed="8"/>
        <rFont val="Arial"/>
        <family val="2"/>
        <charset val="238"/>
      </rPr>
      <t xml:space="preserve"> inj. im. (roztwór) 75 mg/3 ml; 5 amp. 3 ml</t>
    </r>
  </si>
  <si>
    <r>
      <rPr>
        <b/>
        <sz val="7"/>
        <rFont val="Arial"/>
        <family val="2"/>
        <charset val="238"/>
      </rPr>
      <t>Dicloratio</t>
    </r>
    <r>
      <rPr>
        <sz val="7"/>
        <rFont val="Arial"/>
        <family val="2"/>
        <charset val="238"/>
      </rPr>
      <t xml:space="preserve"> inj. im. (roztwór) 75+20 mg/2 ml </t>
    </r>
  </si>
  <si>
    <r>
      <rPr>
        <b/>
        <sz val="7"/>
        <rFont val="Arial"/>
        <family val="2"/>
        <charset val="238"/>
      </rPr>
      <t>Digoxin</t>
    </r>
    <r>
      <rPr>
        <sz val="7"/>
        <rFont val="Arial"/>
        <family val="2"/>
        <charset val="238"/>
      </rPr>
      <t xml:space="preserve"> tabl.0,25 mg</t>
    </r>
  </si>
  <si>
    <r>
      <rPr>
        <b/>
        <sz val="7"/>
        <rFont val="Arial"/>
        <family val="2"/>
        <charset val="238"/>
      </rPr>
      <t>Dilzem 120 retard</t>
    </r>
    <r>
      <rPr>
        <sz val="7"/>
        <rFont val="Arial"/>
        <family val="2"/>
        <charset val="238"/>
      </rPr>
      <t xml:space="preserve"> tabl. o przedłużonym uwalnianiu 120 mg</t>
    </r>
  </si>
  <si>
    <r>
      <rPr>
        <b/>
        <sz val="7"/>
        <rFont val="Arial"/>
        <family val="2"/>
        <charset val="238"/>
      </rPr>
      <t>Ditropan</t>
    </r>
    <r>
      <rPr>
        <sz val="7"/>
        <rFont val="Arial"/>
        <family val="2"/>
        <charset val="238"/>
      </rPr>
      <t xml:space="preserve"> tabl. 5 mg</t>
    </r>
  </si>
  <si>
    <r>
      <rPr>
        <b/>
        <sz val="7"/>
        <rFont val="Arial"/>
        <family val="2"/>
        <charset val="238"/>
      </rPr>
      <t>Doreta</t>
    </r>
    <r>
      <rPr>
        <sz val="7"/>
        <rFont val="Arial"/>
        <family val="2"/>
        <charset val="238"/>
      </rPr>
      <t xml:space="preserve"> tabl. powl 75+650 mg</t>
    </r>
  </si>
  <si>
    <r>
      <rPr>
        <b/>
        <sz val="7"/>
        <rFont val="Arial"/>
        <family val="2"/>
        <charset val="238"/>
      </rPr>
      <t>Doxycyclinum</t>
    </r>
    <r>
      <rPr>
        <sz val="7"/>
        <rFont val="Arial"/>
        <family val="2"/>
        <charset val="238"/>
      </rPr>
      <t xml:space="preserve"> kaps. twarde 100 mg</t>
    </r>
  </si>
  <si>
    <r>
      <rPr>
        <b/>
        <sz val="7"/>
        <color indexed="8"/>
        <rFont val="Arial"/>
        <family val="2"/>
        <charset val="238"/>
      </rPr>
      <t>Effox long 50</t>
    </r>
    <r>
      <rPr>
        <sz val="7"/>
        <color indexed="8"/>
        <rFont val="Arial"/>
        <family val="2"/>
        <charset val="238"/>
      </rPr>
      <t xml:space="preserve">  tabl. o przedłużonym uwalnianiu 50 mg</t>
    </r>
  </si>
  <si>
    <r>
      <rPr>
        <b/>
        <sz val="7"/>
        <color indexed="8"/>
        <rFont val="Arial"/>
        <family val="2"/>
        <charset val="238"/>
      </rPr>
      <t>Enarenal</t>
    </r>
    <r>
      <rPr>
        <sz val="7"/>
        <color indexed="8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</si>
  <si>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Enarenal</t>
    </r>
    <r>
      <rPr>
        <sz val="7"/>
        <color indexed="8"/>
        <rFont val="Arial"/>
        <family val="2"/>
        <charset val="238"/>
      </rPr>
      <t xml:space="preserve"> tabl. 20 mg</t>
    </r>
  </si>
  <si>
    <r>
      <rPr>
        <b/>
        <sz val="7"/>
        <color indexed="8"/>
        <rFont val="Arial"/>
        <family val="2"/>
        <charset val="238"/>
      </rPr>
      <t>Enarenal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</si>
  <si>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color indexed="8"/>
        <rFont val="Arial"/>
        <family val="2"/>
        <charset val="238"/>
      </rPr>
      <t>Encorton</t>
    </r>
    <r>
      <rPr>
        <sz val="7"/>
        <color indexed="8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</si>
  <si>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Encorton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</si>
  <si>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color indexed="8"/>
        <rFont val="Arial"/>
        <family val="2"/>
        <charset val="238"/>
      </rPr>
      <t>Epitoram</t>
    </r>
    <r>
      <rPr>
        <sz val="7"/>
        <color rgb="FF000000"/>
        <rFont val="Arial"/>
        <family val="2"/>
        <charset val="238"/>
      </rPr>
      <t xml:space="preserve"> tabl. powl. 50 mg</t>
    </r>
  </si>
  <si>
    <r>
      <rPr>
        <b/>
        <sz val="7"/>
        <color indexed="8"/>
        <rFont val="Arial"/>
        <family val="2"/>
        <charset val="238"/>
      </rPr>
      <t>Euphyllin Long</t>
    </r>
    <r>
      <rPr>
        <sz val="7"/>
        <color indexed="8"/>
        <rFont val="Arial"/>
        <family val="2"/>
        <charset val="238"/>
      </rPr>
      <t xml:space="preserve"> kaps. o zmodyfikowanym uwalnianiu, twarde   300 mg</t>
    </r>
  </si>
  <si>
    <r>
      <rPr>
        <b/>
        <sz val="7"/>
        <color indexed="8"/>
        <rFont val="Arial"/>
        <family val="2"/>
        <charset val="238"/>
      </rPr>
      <t>Euphyllin Long</t>
    </r>
    <r>
      <rPr>
        <sz val="7"/>
        <color indexed="8"/>
        <rFont val="Arial"/>
        <family val="2"/>
        <charset val="238"/>
      </rPr>
      <t xml:space="preserve"> kaps. o zmodyfikowanym uwalnianiu, twarde   200 mg</t>
    </r>
  </si>
  <si>
    <r>
      <rPr>
        <b/>
        <sz val="7"/>
        <color indexed="8"/>
        <rFont val="Arial"/>
        <family val="2"/>
        <charset val="238"/>
      </rPr>
      <t>Euthyrox N 100</t>
    </r>
    <r>
      <rPr>
        <sz val="7"/>
        <color indexed="8"/>
        <rFont val="Arial"/>
        <family val="2"/>
        <charset val="238"/>
      </rPr>
      <t xml:space="preserve"> tabl.  0,1 mg</t>
    </r>
  </si>
  <si>
    <r>
      <rPr>
        <b/>
        <sz val="7"/>
        <color indexed="8"/>
        <rFont val="Arial"/>
        <family val="2"/>
        <charset val="238"/>
      </rPr>
      <t>Euthyrox N 150</t>
    </r>
    <r>
      <rPr>
        <sz val="7"/>
        <color indexed="8"/>
        <rFont val="Arial"/>
        <family val="2"/>
        <charset val="238"/>
      </rPr>
      <t xml:space="preserve"> tabl.  0,15 mg</t>
    </r>
  </si>
  <si>
    <r>
      <rPr>
        <b/>
        <sz val="7"/>
        <color indexed="8"/>
        <rFont val="Arial"/>
        <family val="2"/>
        <charset val="238"/>
      </rPr>
      <t>Euthyrox N 25</t>
    </r>
    <r>
      <rPr>
        <sz val="7"/>
        <color indexed="8"/>
        <rFont val="Arial"/>
        <family val="2"/>
        <charset val="238"/>
      </rPr>
      <t xml:space="preserve"> tabl.  0,025 mg</t>
    </r>
  </si>
  <si>
    <r>
      <rPr>
        <b/>
        <sz val="7"/>
        <color indexed="8"/>
        <rFont val="Arial"/>
        <family val="2"/>
        <charset val="238"/>
      </rPr>
      <t>Euthyrox N 50</t>
    </r>
    <r>
      <rPr>
        <sz val="7"/>
        <color indexed="8"/>
        <rFont val="Arial"/>
        <family val="2"/>
        <charset val="238"/>
      </rPr>
      <t xml:space="preserve"> tabl.  0,05 mg</t>
    </r>
  </si>
  <si>
    <r>
      <rPr>
        <b/>
        <sz val="7"/>
        <color indexed="8"/>
        <rFont val="Arial"/>
        <family val="2"/>
        <charset val="238"/>
      </rPr>
      <t>Euthyrox N 75</t>
    </r>
    <r>
      <rPr>
        <sz val="7"/>
        <color indexed="8"/>
        <rFont val="Arial"/>
        <family val="2"/>
        <charset val="238"/>
      </rPr>
      <t xml:space="preserve"> mg tabl.  0,075 mg</t>
    </r>
  </si>
  <si>
    <r>
      <rPr>
        <b/>
        <sz val="7"/>
        <color indexed="8"/>
        <rFont val="Arial"/>
        <family val="2"/>
        <charset val="238"/>
      </rPr>
      <t>Euthyrox N 25</t>
    </r>
    <r>
      <rPr>
        <sz val="7"/>
        <color indexed="8"/>
        <rFont val="Arial"/>
        <family val="2"/>
        <charset val="238"/>
      </rPr>
      <t xml:space="preserve"> tabl. 0,025 mg</t>
    </r>
  </si>
  <si>
    <r>
      <rPr>
        <b/>
        <sz val="7"/>
        <color indexed="8"/>
        <rFont val="Arial"/>
        <family val="2"/>
        <charset val="238"/>
      </rPr>
      <t xml:space="preserve">Finlepsin </t>
    </r>
    <r>
      <rPr>
        <sz val="7"/>
        <color indexed="8"/>
        <rFont val="Arial"/>
        <family val="2"/>
        <charset val="238"/>
      </rPr>
      <t>tabl. 200 mg</t>
    </r>
  </si>
  <si>
    <r>
      <rPr>
        <b/>
        <sz val="7"/>
        <color indexed="8"/>
        <rFont val="Arial"/>
        <family val="2"/>
        <charset val="238"/>
      </rPr>
      <t xml:space="preserve">Finlepsin 400 retard </t>
    </r>
    <r>
      <rPr>
        <sz val="7"/>
        <color rgb="FF000000"/>
        <rFont val="Arial"/>
        <family val="2"/>
        <charset val="238"/>
      </rPr>
      <t>tabl. o przedłużonym uwalnianiu, 400 mg</t>
    </r>
  </si>
  <si>
    <r>
      <rPr>
        <b/>
        <sz val="7"/>
        <color indexed="8"/>
        <rFont val="Arial"/>
        <family val="2"/>
        <charset val="238"/>
      </rPr>
      <t xml:space="preserve">Fluanxol Depot </t>
    </r>
    <r>
      <rPr>
        <sz val="7"/>
        <color rgb="FF000000"/>
        <rFont val="Arial"/>
        <family val="2"/>
        <charset val="238"/>
      </rPr>
      <t>inj.(roztwór)</t>
    </r>
    <r>
      <rPr>
        <sz val="7"/>
        <color indexed="8"/>
        <rFont val="Arial"/>
        <family val="2"/>
        <charset val="238"/>
      </rPr>
      <t xml:space="preserve"> 20 mg/ml;  </t>
    </r>
  </si>
  <si>
    <r>
      <rPr>
        <b/>
        <sz val="7"/>
        <color indexed="8"/>
        <rFont val="Arial"/>
        <family val="2"/>
        <charset val="238"/>
      </rPr>
      <t xml:space="preserve">Fluconazole </t>
    </r>
    <r>
      <rPr>
        <sz val="7"/>
        <color rgb="FF000000"/>
        <rFont val="Arial"/>
        <family val="2"/>
        <charset val="238"/>
      </rPr>
      <t>tabl. 100 mg</t>
    </r>
  </si>
  <si>
    <r>
      <rPr>
        <b/>
        <sz val="7"/>
        <color indexed="8"/>
        <rFont val="Arial"/>
        <family val="2"/>
        <charset val="238"/>
      </rPr>
      <t>Fokusin</t>
    </r>
    <r>
      <rPr>
        <sz val="7"/>
        <color indexed="8"/>
        <rFont val="Arial"/>
        <family val="2"/>
        <charset val="238"/>
      </rPr>
      <t xml:space="preserve"> kaps. o zmodyfikowanym uwalnianiu, twarde  0,4 mg</t>
    </r>
  </si>
  <si>
    <r>
      <rPr>
        <b/>
        <sz val="7"/>
        <rFont val="Arial"/>
        <family val="2"/>
        <charset val="238"/>
      </rPr>
      <t>Fraxiparine</t>
    </r>
    <r>
      <rPr>
        <sz val="7"/>
        <rFont val="Arial"/>
        <family val="2"/>
        <charset val="238"/>
      </rPr>
      <t xml:space="preserve"> roztwór do wstrzykiwań, 5700 j.m. Axa/0,6 ml.</t>
    </r>
  </si>
  <si>
    <r>
      <rPr>
        <b/>
        <sz val="7"/>
        <color indexed="8"/>
        <rFont val="Arial"/>
        <family val="2"/>
        <charset val="238"/>
      </rPr>
      <t xml:space="preserve">Furaginum </t>
    </r>
    <r>
      <rPr>
        <sz val="7"/>
        <color rgb="FF000000"/>
        <rFont val="Arial"/>
        <family val="2"/>
        <charset val="238"/>
      </rPr>
      <t>tabl. 50 mg</t>
    </r>
  </si>
  <si>
    <r>
      <rPr>
        <b/>
        <sz val="7"/>
        <color indexed="8"/>
        <rFont val="Arial"/>
        <family val="2"/>
        <charset val="238"/>
      </rPr>
      <t>Furosemidum</t>
    </r>
    <r>
      <rPr>
        <sz val="7"/>
        <color rgb="FF000000"/>
        <rFont val="Arial"/>
        <family val="2"/>
        <charset val="238"/>
      </rPr>
      <t xml:space="preserve"> tabl. 40 mg</t>
    </r>
  </si>
  <si>
    <r>
      <rPr>
        <b/>
        <sz val="7"/>
        <color indexed="8"/>
        <rFont val="Arial"/>
        <family val="2"/>
        <charset val="238"/>
      </rPr>
      <t>Glibetic 2 mg</t>
    </r>
    <r>
      <rPr>
        <sz val="7"/>
        <color indexed="8"/>
        <rFont val="Arial"/>
        <family val="2"/>
        <charset val="238"/>
      </rPr>
      <t xml:space="preserve"> tabl. 2 mg</t>
    </r>
  </si>
  <si>
    <r>
      <rPr>
        <b/>
        <sz val="7"/>
        <color indexed="8"/>
        <rFont val="Arial"/>
        <family val="2"/>
        <charset val="238"/>
      </rPr>
      <t>GlucaGen 1 mg HypoKit</t>
    </r>
    <r>
      <rPr>
        <sz val="7"/>
        <color rgb="FF000000"/>
        <rFont val="Arial"/>
        <family val="2"/>
        <charset val="238"/>
      </rPr>
      <t xml:space="preserve"> proszek i rozpuszczalnik do sporządzania roztworu do wstrzykiwań, 1 mg</t>
    </r>
  </si>
  <si>
    <r>
      <rPr>
        <b/>
        <sz val="7"/>
        <color indexed="8"/>
        <rFont val="Arial"/>
        <family val="2"/>
        <charset val="238"/>
      </rPr>
      <t>Glucobay 100</t>
    </r>
    <r>
      <rPr>
        <sz val="7"/>
        <color indexed="8"/>
        <rFont val="Arial"/>
        <family val="2"/>
        <charset val="238"/>
      </rPr>
      <t xml:space="preserve"> tabl. 100 mg</t>
    </r>
  </si>
  <si>
    <r>
      <rPr>
        <b/>
        <sz val="7"/>
        <color indexed="8"/>
        <rFont val="Arial"/>
        <family val="2"/>
        <charset val="238"/>
      </rPr>
      <t xml:space="preserve">Haloperidol  </t>
    </r>
    <r>
      <rPr>
        <sz val="7"/>
        <color rgb="FF000000"/>
        <rFont val="Arial"/>
        <family val="2"/>
        <charset val="238"/>
      </rPr>
      <t>krople doustne (roztwór) 2 mg/ml;10  ml 1 fl.</t>
    </r>
  </si>
  <si>
    <r>
      <rPr>
        <b/>
        <sz val="7"/>
        <color indexed="8"/>
        <rFont val="Arial"/>
        <family val="2"/>
        <charset val="238"/>
      </rPr>
      <t xml:space="preserve">Haloperidol </t>
    </r>
    <r>
      <rPr>
        <sz val="7"/>
        <color rgb="FF000000"/>
        <rFont val="Arial"/>
        <family val="2"/>
        <charset val="238"/>
      </rPr>
      <t>tabl. 1 mg</t>
    </r>
  </si>
  <si>
    <r>
      <rPr>
        <b/>
        <sz val="7"/>
        <color indexed="8"/>
        <rFont val="Arial"/>
        <family val="2"/>
        <charset val="238"/>
      </rPr>
      <t xml:space="preserve">Haloperidol </t>
    </r>
    <r>
      <rPr>
        <sz val="7"/>
        <color rgb="FF000000"/>
        <rFont val="Arial"/>
        <family val="2"/>
        <charset val="238"/>
      </rPr>
      <t>tabl. 5 mg</t>
    </r>
  </si>
  <si>
    <r>
      <rPr>
        <b/>
        <sz val="7"/>
        <rFont val="Arial"/>
        <family val="2"/>
        <charset val="238"/>
      </rPr>
      <t>Haloperidol WZF</t>
    </r>
    <r>
      <rPr>
        <sz val="7"/>
        <rFont val="Arial"/>
        <family val="2"/>
        <charset val="238"/>
      </rPr>
      <t xml:space="preserve"> 0,2% krople doustne (roztwór) 2 mg/ml</t>
    </r>
  </si>
  <si>
    <r>
      <rPr>
        <b/>
        <sz val="7"/>
        <color indexed="8"/>
        <rFont val="Arial"/>
        <family val="2"/>
        <charset val="238"/>
      </rPr>
      <t>IPP 40</t>
    </r>
    <r>
      <rPr>
        <sz val="7"/>
        <color indexed="8"/>
        <rFont val="Arial"/>
        <family val="2"/>
        <charset val="238"/>
      </rPr>
      <t xml:space="preserve"> tabl. dojelitowe 40 mg</t>
    </r>
  </si>
  <si>
    <r>
      <rPr>
        <b/>
        <sz val="7"/>
        <rFont val="Arial"/>
        <family val="2"/>
        <charset val="238"/>
      </rPr>
      <t>IPP 20</t>
    </r>
    <r>
      <rPr>
        <sz val="7"/>
        <rFont val="Arial"/>
        <family val="2"/>
        <charset val="238"/>
      </rPr>
      <t xml:space="preserve"> tabl. dojelitowe 20 mg</t>
    </r>
  </si>
  <si>
    <r>
      <rPr>
        <b/>
        <sz val="7"/>
        <color indexed="8"/>
        <rFont val="Arial"/>
        <family val="2"/>
        <charset val="238"/>
      </rPr>
      <t>Ipres long 1,5</t>
    </r>
    <r>
      <rPr>
        <sz val="7"/>
        <color indexed="8"/>
        <rFont val="Arial"/>
        <family val="2"/>
        <charset val="238"/>
      </rPr>
      <t xml:space="preserve"> tabl. o przedłużonym uwalnianiu 1,5 mg</t>
    </r>
  </si>
  <si>
    <r>
      <rPr>
        <b/>
        <sz val="7"/>
        <color indexed="8"/>
        <rFont val="Arial"/>
        <family val="2"/>
        <charset val="238"/>
      </rPr>
      <t xml:space="preserve">Kalipoz prolongatum </t>
    </r>
    <r>
      <rPr>
        <sz val="7"/>
        <color indexed="8"/>
        <rFont val="Arial"/>
        <family val="2"/>
        <charset val="238"/>
      </rPr>
      <t>tabl.  o przedłużonym uwalnianiu 391 mg</t>
    </r>
  </si>
  <si>
    <r>
      <rPr>
        <b/>
        <sz val="7"/>
        <rFont val="Arial"/>
        <family val="2"/>
        <charset val="238"/>
      </rPr>
      <t>Ketrel</t>
    </r>
    <r>
      <rPr>
        <sz val="7"/>
        <rFont val="Arial"/>
        <family val="2"/>
        <charset val="238"/>
      </rPr>
      <t xml:space="preserve"> tabl. powl. 25 mg</t>
    </r>
  </si>
  <si>
    <r>
      <rPr>
        <b/>
        <sz val="7"/>
        <color indexed="8"/>
        <rFont val="Arial"/>
        <family val="2"/>
        <charset val="238"/>
      </rPr>
      <t xml:space="preserve">Ketrel </t>
    </r>
    <r>
      <rPr>
        <sz val="7"/>
        <color indexed="8"/>
        <rFont val="Arial"/>
        <family val="2"/>
        <charset val="238"/>
      </rPr>
      <t>tabl. powl. 100 mg</t>
    </r>
  </si>
  <si>
    <r>
      <rPr>
        <b/>
        <sz val="7"/>
        <color indexed="8"/>
        <rFont val="Arial"/>
        <family val="2"/>
        <charset val="238"/>
      </rPr>
      <t xml:space="preserve">Ketrel </t>
    </r>
    <r>
      <rPr>
        <sz val="7"/>
        <color indexed="8"/>
        <rFont val="Arial"/>
        <family val="2"/>
        <charset val="238"/>
      </rPr>
      <t>tabl. powl. 200 mg</t>
    </r>
  </si>
  <si>
    <r>
      <rPr>
        <b/>
        <sz val="7"/>
        <color indexed="8"/>
        <rFont val="Arial"/>
        <family val="2"/>
        <charset val="238"/>
      </rPr>
      <t xml:space="preserve">Klacid </t>
    </r>
    <r>
      <rPr>
        <sz val="7"/>
        <color indexed="8"/>
        <rFont val="Arial"/>
        <family val="2"/>
        <charset val="238"/>
      </rPr>
      <t>tabl. powl. 500 mg</t>
    </r>
  </si>
  <si>
    <r>
      <rPr>
        <b/>
        <sz val="7"/>
        <rFont val="Arial"/>
        <family val="2"/>
        <charset val="238"/>
      </rPr>
      <t xml:space="preserve">Klozapol </t>
    </r>
    <r>
      <rPr>
        <sz val="7"/>
        <rFont val="Arial"/>
        <family val="2"/>
        <charset val="238"/>
      </rPr>
      <t xml:space="preserve"> tabl. 25 mg</t>
    </r>
  </si>
  <si>
    <r>
      <rPr>
        <b/>
        <sz val="7"/>
        <rFont val="Arial"/>
        <family val="2"/>
        <charset val="238"/>
      </rPr>
      <t>Klozapol</t>
    </r>
    <r>
      <rPr>
        <sz val="7"/>
        <rFont val="Arial"/>
        <family val="2"/>
        <charset val="238"/>
      </rPr>
      <t xml:space="preserve"> tabl. 100 mg</t>
    </r>
  </si>
  <si>
    <r>
      <rPr>
        <b/>
        <sz val="7"/>
        <color indexed="8"/>
        <rFont val="Arial"/>
        <family val="2"/>
        <charset val="238"/>
      </rPr>
      <t>Kventiax 100</t>
    </r>
    <r>
      <rPr>
        <sz val="7"/>
        <color indexed="8"/>
        <rFont val="Arial"/>
        <family val="2"/>
        <charset val="238"/>
      </rPr>
      <t xml:space="preserve"> tabl. powl. 100 mg</t>
    </r>
  </si>
  <si>
    <r>
      <rPr>
        <b/>
        <sz val="7"/>
        <color indexed="8"/>
        <rFont val="Arial"/>
        <family val="2"/>
        <charset val="238"/>
      </rPr>
      <t xml:space="preserve">Kventiax 200 </t>
    </r>
    <r>
      <rPr>
        <sz val="7"/>
        <color rgb="FF000000"/>
        <rFont val="Arial"/>
        <family val="2"/>
        <charset val="238"/>
      </rPr>
      <t xml:space="preserve"> tabl. powl.  200 mg</t>
    </r>
  </si>
  <si>
    <r>
      <rPr>
        <b/>
        <sz val="7"/>
        <color rgb="FF000000"/>
        <rFont val="Arial"/>
        <family val="2"/>
        <charset val="238"/>
      </rPr>
      <t>Kwetaplex XR</t>
    </r>
    <r>
      <rPr>
        <sz val="7"/>
        <color rgb="FF000000"/>
        <rFont val="Arial"/>
        <family val="2"/>
        <charset val="238"/>
      </rPr>
      <t xml:space="preserve"> tabl. o przedłużonym uwalnianiu 400 mg.</t>
    </r>
  </si>
  <si>
    <r>
      <rPr>
        <b/>
        <sz val="7"/>
        <rFont val="Arial"/>
        <family val="2"/>
        <charset val="238"/>
      </rPr>
      <t>Lacipil</t>
    </r>
    <r>
      <rPr>
        <sz val="7"/>
        <rFont val="Arial"/>
        <family val="2"/>
        <charset val="238"/>
      </rPr>
      <t xml:space="preserve"> tabl. powl. 4 mg</t>
    </r>
  </si>
  <si>
    <r>
      <rPr>
        <b/>
        <sz val="7"/>
        <rFont val="Arial"/>
        <family val="2"/>
        <charset val="238"/>
      </rPr>
      <t>Lamotrix</t>
    </r>
    <r>
      <rPr>
        <sz val="7"/>
        <rFont val="Arial"/>
        <family val="2"/>
        <charset val="238"/>
      </rPr>
      <t xml:space="preserve"> tabl. 100 mg</t>
    </r>
  </si>
  <si>
    <r>
      <rPr>
        <b/>
        <sz val="7"/>
        <color indexed="8"/>
        <rFont val="Arial"/>
        <family val="2"/>
        <charset val="238"/>
      </rPr>
      <t>LisiHEXAL 5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</si>
  <si>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color indexed="8"/>
        <rFont val="Arial"/>
        <family val="2"/>
        <charset val="238"/>
      </rPr>
      <t>LisiHEXAL 10</t>
    </r>
    <r>
      <rPr>
        <sz val="7"/>
        <color indexed="8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</si>
  <si>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Lisinoratio 5</t>
    </r>
    <r>
      <rPr>
        <sz val="7"/>
        <color indexed="8"/>
        <rFont val="Arial"/>
        <family val="2"/>
        <charset val="238"/>
      </rPr>
      <t xml:space="preserve"> tabl. 5 mg</t>
    </r>
  </si>
  <si>
    <r>
      <rPr>
        <b/>
        <sz val="7"/>
        <color rgb="FF000000"/>
        <rFont val="Arial"/>
        <family val="2"/>
        <charset val="238"/>
      </rPr>
      <t xml:space="preserve">Lithium Carbonicum </t>
    </r>
    <r>
      <rPr>
        <sz val="7"/>
        <color rgb="FF000000"/>
        <rFont val="Arial"/>
        <family val="2"/>
        <charset val="238"/>
      </rPr>
      <t>tabl. 250 mg.</t>
    </r>
  </si>
  <si>
    <r>
      <rPr>
        <b/>
        <sz val="7"/>
        <color indexed="8"/>
        <rFont val="Arial"/>
        <family val="2"/>
        <charset val="238"/>
      </rPr>
      <t xml:space="preserve">Loperamid </t>
    </r>
    <r>
      <rPr>
        <sz val="7"/>
        <color indexed="8"/>
        <rFont val="Arial"/>
        <family val="2"/>
        <charset val="238"/>
      </rPr>
      <t>tabl. 2 mg</t>
    </r>
  </si>
  <si>
    <r>
      <rPr>
        <b/>
        <sz val="7"/>
        <color indexed="8"/>
        <rFont val="Arial"/>
        <family val="2"/>
        <charset val="238"/>
      </rPr>
      <t>Lorista</t>
    </r>
    <r>
      <rPr>
        <sz val="7"/>
        <color indexed="8"/>
        <rFont val="Arial"/>
        <family val="2"/>
        <charset val="238"/>
      </rPr>
      <t xml:space="preserve"> tabl. powlekane 50 mg</t>
    </r>
  </si>
  <si>
    <r>
      <rPr>
        <b/>
        <sz val="7"/>
        <color indexed="8"/>
        <rFont val="Arial"/>
        <family val="2"/>
        <charset val="238"/>
      </rPr>
      <t>Lozap HCT</t>
    </r>
    <r>
      <rPr>
        <sz val="7"/>
        <color indexed="8"/>
        <rFont val="Arial"/>
        <family val="2"/>
        <charset val="238"/>
      </rPr>
      <t xml:space="preserve"> tabl. powl.  (50 +12,5 mg)</t>
    </r>
  </si>
  <si>
    <r>
      <rPr>
        <b/>
        <sz val="7"/>
        <rFont val="Arial"/>
        <family val="2"/>
        <charset val="238"/>
      </rPr>
      <t xml:space="preserve">Madopar </t>
    </r>
    <r>
      <rPr>
        <sz val="7"/>
        <rFont val="Arial"/>
        <family val="2"/>
        <charset val="238"/>
      </rPr>
      <t>tabletki do sporządzania zawiesiny doustnej 12,5+50 mg</t>
    </r>
  </si>
  <si>
    <r>
      <rPr>
        <b/>
        <sz val="7"/>
        <rFont val="Arial"/>
        <family val="2"/>
        <charset val="238"/>
      </rPr>
      <t>Madopar HBS</t>
    </r>
    <r>
      <rPr>
        <sz val="7"/>
        <rFont val="Arial"/>
        <family val="2"/>
        <charset val="238"/>
      </rPr>
      <t xml:space="preserve"> kaps. 100+25 mg</t>
    </r>
  </si>
  <si>
    <r>
      <rPr>
        <b/>
        <sz val="7"/>
        <color indexed="8"/>
        <rFont val="Arial"/>
        <family val="2"/>
        <charset val="238"/>
      </rPr>
      <t xml:space="preserve">Madopar </t>
    </r>
    <r>
      <rPr>
        <sz val="7"/>
        <color indexed="8"/>
        <rFont val="Arial"/>
        <family val="2"/>
        <charset val="238"/>
      </rPr>
      <t xml:space="preserve"> kaps. 100 + 25 mg</t>
    </r>
  </si>
  <si>
    <r>
      <rPr>
        <b/>
        <sz val="7"/>
        <color indexed="8"/>
        <rFont val="Arial"/>
        <family val="2"/>
        <charset val="238"/>
      </rPr>
      <t xml:space="preserve">Madopar </t>
    </r>
    <r>
      <rPr>
        <sz val="7"/>
        <color indexed="8"/>
        <rFont val="Arial"/>
        <family val="2"/>
        <charset val="238"/>
      </rPr>
      <t>kaps. 12,5 + 50 mg</t>
    </r>
  </si>
  <si>
    <r>
      <rPr>
        <b/>
        <sz val="7"/>
        <color indexed="8"/>
        <rFont val="Arial"/>
        <family val="2"/>
        <charset val="238"/>
      </rPr>
      <t>Metocard</t>
    </r>
    <r>
      <rPr>
        <sz val="7"/>
        <color indexed="8"/>
        <rFont val="Arial"/>
        <family val="2"/>
        <charset val="238"/>
      </rPr>
      <t xml:space="preserve"> tabl.  50 mg</t>
    </r>
  </si>
  <si>
    <r>
      <rPr>
        <b/>
        <sz val="7"/>
        <color indexed="8"/>
        <rFont val="Arial"/>
        <family val="2"/>
        <charset val="238"/>
      </rPr>
      <t>Milurit</t>
    </r>
    <r>
      <rPr>
        <sz val="7"/>
        <color indexed="8"/>
        <rFont val="Arial"/>
        <family val="2"/>
        <charset val="238"/>
      </rPr>
      <t xml:space="preserve"> tabl. 300 mg</t>
    </r>
  </si>
  <si>
    <r>
      <rPr>
        <b/>
        <sz val="7"/>
        <color indexed="8"/>
        <rFont val="Arial"/>
        <family val="2"/>
        <charset val="238"/>
      </rPr>
      <t>Milurit</t>
    </r>
    <r>
      <rPr>
        <sz val="7"/>
        <color indexed="8"/>
        <rFont val="Arial"/>
        <family val="2"/>
        <charset val="238"/>
      </rPr>
      <t xml:space="preserve"> tabl. 100 mg</t>
    </r>
  </si>
  <si>
    <r>
      <rPr>
        <b/>
        <sz val="7"/>
        <color indexed="8"/>
        <rFont val="Arial"/>
        <family val="2"/>
        <charset val="238"/>
      </rPr>
      <t>Mononit 60</t>
    </r>
    <r>
      <rPr>
        <sz val="7"/>
        <color indexed="8"/>
        <rFont val="Arial"/>
        <family val="2"/>
        <charset val="238"/>
      </rPr>
      <t xml:space="preserve"> tabl. powl. o przedłużonym uwalnianiu, 60 mg</t>
    </r>
  </si>
  <si>
    <r>
      <rPr>
        <b/>
        <sz val="7"/>
        <rFont val="Arial"/>
        <family val="2"/>
        <charset val="238"/>
      </rPr>
      <t>Nebilet</t>
    </r>
    <r>
      <rPr>
        <sz val="7"/>
        <rFont val="Arial"/>
        <family val="2"/>
        <charset val="238"/>
      </rPr>
      <t xml:space="preserve"> tabl. 5 mg.</t>
    </r>
  </si>
  <si>
    <r>
      <rPr>
        <b/>
        <sz val="7"/>
        <color indexed="8"/>
        <rFont val="Arial"/>
        <family val="2"/>
        <charset val="238"/>
      </rPr>
      <t>Neurotop retard 300</t>
    </r>
    <r>
      <rPr>
        <sz val="7"/>
        <color indexed="8"/>
        <rFont val="Arial"/>
        <family val="2"/>
        <charset val="238"/>
      </rPr>
      <t xml:space="preserve"> tabl. o przedłużonym uwalnianiu 300 mg</t>
    </r>
  </si>
  <si>
    <r>
      <rPr>
        <b/>
        <sz val="7"/>
        <rFont val="Arial"/>
        <family val="2"/>
        <charset val="238"/>
      </rPr>
      <t xml:space="preserve">Neurotop retard 600 </t>
    </r>
    <r>
      <rPr>
        <sz val="7"/>
        <rFont val="Arial"/>
        <family val="2"/>
        <charset val="238"/>
      </rPr>
      <t xml:space="preserve">tabl. o przedłużonym uwalnianiu 600 mg </t>
    </r>
  </si>
  <si>
    <r>
      <rPr>
        <b/>
        <sz val="7"/>
        <color indexed="8"/>
        <rFont val="Arial"/>
        <family val="2"/>
        <charset val="238"/>
      </rPr>
      <t xml:space="preserve">Nimesil </t>
    </r>
    <r>
      <rPr>
        <sz val="7"/>
        <color rgb="FF000000"/>
        <rFont val="Arial"/>
        <family val="2"/>
        <charset val="238"/>
      </rPr>
      <t>granulat do p. zawiesiny doustnej 100 mg</t>
    </r>
  </si>
  <si>
    <r>
      <rPr>
        <b/>
        <sz val="7"/>
        <color indexed="8"/>
        <rFont val="Arial"/>
        <family val="2"/>
        <charset val="238"/>
      </rPr>
      <t xml:space="preserve">Nitrendypina Egis </t>
    </r>
    <r>
      <rPr>
        <sz val="7"/>
        <color rgb="FF000000"/>
        <rFont val="Arial"/>
        <family val="2"/>
        <charset val="238"/>
      </rPr>
      <t>tabl. 10 mg</t>
    </r>
  </si>
  <si>
    <r>
      <rPr>
        <b/>
        <sz val="7"/>
        <color indexed="8"/>
        <rFont val="Arial"/>
        <family val="2"/>
        <charset val="238"/>
      </rPr>
      <t>Nitrendypina Egis</t>
    </r>
    <r>
      <rPr>
        <sz val="7"/>
        <color rgb="FF000000"/>
        <rFont val="Arial"/>
        <family val="2"/>
        <charset val="238"/>
      </rPr>
      <t xml:space="preserve"> tabl. 20 mg</t>
    </r>
  </si>
  <si>
    <r>
      <rPr>
        <b/>
        <sz val="7"/>
        <color indexed="8"/>
        <rFont val="Arial"/>
        <family val="2"/>
        <charset val="238"/>
      </rPr>
      <t xml:space="preserve">Nitrendypina Egis </t>
    </r>
    <r>
      <rPr>
        <sz val="7"/>
        <color rgb="FF000000"/>
        <rFont val="Arial"/>
        <family val="2"/>
        <charset val="238"/>
      </rPr>
      <t>tabl. 20 mg</t>
    </r>
  </si>
  <si>
    <r>
      <rPr>
        <b/>
        <sz val="7"/>
        <color indexed="8"/>
        <rFont val="Arial"/>
        <family val="2"/>
        <charset val="238"/>
      </rPr>
      <t xml:space="preserve">Nitromint </t>
    </r>
    <r>
      <rPr>
        <sz val="7"/>
        <color rgb="FF000000"/>
        <rFont val="Arial"/>
        <family val="2"/>
        <charset val="238"/>
      </rPr>
      <t>aerozol podjęzykowy 0,4 mg/dawkę</t>
    </r>
  </si>
  <si>
    <r>
      <rPr>
        <b/>
        <sz val="7"/>
        <color indexed="8"/>
        <rFont val="Arial"/>
        <family val="2"/>
        <charset val="238"/>
      </rPr>
      <t>Nolicin</t>
    </r>
    <r>
      <rPr>
        <sz val="7"/>
        <color indexed="8"/>
        <rFont val="Arial"/>
        <family val="2"/>
        <charset val="238"/>
      </rPr>
      <t xml:space="preserve"> tabl. powl. 400 mg</t>
    </r>
  </si>
  <si>
    <r>
      <rPr>
        <b/>
        <sz val="7"/>
        <color indexed="8"/>
        <rFont val="Arial"/>
        <family val="2"/>
        <charset val="238"/>
      </rPr>
      <t>Nolpaza 20</t>
    </r>
    <r>
      <rPr>
        <sz val="7"/>
        <color indexed="8"/>
        <rFont val="Arial"/>
        <family val="2"/>
        <charset val="238"/>
      </rPr>
      <t xml:space="preserve"> tabl. dojel. 20 mg</t>
    </r>
  </si>
  <si>
    <r>
      <rPr>
        <b/>
        <sz val="7"/>
        <color indexed="8"/>
        <rFont val="Arial"/>
        <family val="2"/>
        <charset val="238"/>
      </rPr>
      <t>Omnic 0,4</t>
    </r>
    <r>
      <rPr>
        <sz val="7"/>
        <color indexed="8"/>
        <rFont val="Arial"/>
        <family val="2"/>
        <charset val="238"/>
      </rPr>
      <t xml:space="preserve"> kaps. o zmodyfikowanym uwalnianiu 0,4 mg</t>
    </r>
  </si>
  <si>
    <r>
      <rPr>
        <b/>
        <sz val="7"/>
        <color indexed="8"/>
        <rFont val="Arial"/>
        <family val="2"/>
        <charset val="238"/>
      </rPr>
      <t>Ostenil 70</t>
    </r>
    <r>
      <rPr>
        <sz val="7"/>
        <color indexed="8"/>
        <rFont val="Arial"/>
        <family val="2"/>
        <charset val="238"/>
      </rPr>
      <t xml:space="preserve"> tabl. 70 mg</t>
    </r>
  </si>
  <si>
    <r>
      <rPr>
        <b/>
        <sz val="7"/>
        <color indexed="8"/>
        <rFont val="Arial"/>
        <family val="2"/>
        <charset val="238"/>
      </rPr>
      <t>Oxycardil 120</t>
    </r>
    <r>
      <rPr>
        <sz val="7"/>
        <color indexed="8"/>
        <rFont val="Arial"/>
        <family val="2"/>
        <charset val="238"/>
      </rPr>
      <t xml:space="preserve"> tabl. powl. o przedłużonym uwalnianiu 120 mg</t>
    </r>
  </si>
  <si>
    <r>
      <rPr>
        <b/>
        <sz val="7"/>
        <color indexed="8"/>
        <rFont val="Arial"/>
        <family val="2"/>
        <charset val="238"/>
      </rPr>
      <t>Pernazinum</t>
    </r>
    <r>
      <rPr>
        <sz val="7"/>
        <color rgb="FF000000"/>
        <rFont val="Arial"/>
        <family val="2"/>
        <charset val="238"/>
      </rPr>
      <t xml:space="preserve"> tabl. 25 mg</t>
    </r>
  </si>
  <si>
    <r>
      <t>Pernazinum</t>
    </r>
    <r>
      <rPr>
        <sz val="7"/>
        <color rgb="FF000000"/>
        <rFont val="Arial"/>
        <family val="2"/>
        <charset val="238"/>
      </rPr>
      <t xml:space="preserve"> tabl. 100 mg</t>
    </r>
  </si>
  <si>
    <r>
      <rPr>
        <b/>
        <sz val="7"/>
        <color indexed="8"/>
        <rFont val="Arial"/>
        <family val="2"/>
        <charset val="238"/>
      </rPr>
      <t>Pinexet 25 mg</t>
    </r>
    <r>
      <rPr>
        <sz val="7"/>
        <color indexed="8"/>
        <rFont val="Arial"/>
        <family val="2"/>
        <charset val="238"/>
      </rPr>
      <t xml:space="preserve"> tabl. powl. 25 mg</t>
    </r>
  </si>
  <si>
    <r>
      <rPr>
        <b/>
        <sz val="7"/>
        <color indexed="8"/>
        <rFont val="Arial"/>
        <family val="2"/>
        <charset val="238"/>
      </rPr>
      <t>Piramil 5 mg</t>
    </r>
    <r>
      <rPr>
        <sz val="7"/>
        <color rgb="FF000000"/>
        <rFont val="Arial"/>
        <family val="2"/>
        <charset val="238"/>
      </rPr>
      <t xml:space="preserve"> tabl. 5 mg</t>
    </r>
  </si>
  <si>
    <r>
      <rPr>
        <b/>
        <sz val="7"/>
        <color indexed="8"/>
        <rFont val="Arial"/>
        <family val="2"/>
        <charset val="238"/>
      </rPr>
      <t>Polpril</t>
    </r>
    <r>
      <rPr>
        <sz val="7"/>
        <color rgb="FF000000"/>
        <rFont val="Arial"/>
        <family val="2"/>
        <charset val="238"/>
      </rPr>
      <t xml:space="preserve"> tabl. 2,5 mg</t>
    </r>
  </si>
  <si>
    <r>
      <rPr>
        <b/>
        <sz val="7"/>
        <color indexed="8"/>
        <rFont val="Arial"/>
        <family val="2"/>
        <charset val="238"/>
      </rPr>
      <t>Polpril</t>
    </r>
    <r>
      <rPr>
        <sz val="7"/>
        <color rgb="FF000000"/>
        <rFont val="Arial"/>
        <family val="2"/>
        <charset val="238"/>
      </rPr>
      <t xml:space="preserve"> tabl. 5 mg</t>
    </r>
  </si>
  <si>
    <r>
      <rPr>
        <b/>
        <sz val="7"/>
        <color indexed="8"/>
        <rFont val="Arial"/>
        <family val="2"/>
        <charset val="238"/>
      </rPr>
      <t xml:space="preserve">Polpril </t>
    </r>
    <r>
      <rPr>
        <sz val="7"/>
        <color rgb="FF000000"/>
        <rFont val="Arial"/>
        <family val="2"/>
        <charset val="238"/>
      </rPr>
      <t>kaps. twarde</t>
    </r>
    <r>
      <rPr>
        <sz val="7"/>
        <color indexed="8"/>
        <rFont val="Arial"/>
        <family val="2"/>
        <charset val="238"/>
      </rPr>
      <t xml:space="preserve"> 5 mg</t>
    </r>
  </si>
  <si>
    <r>
      <rPr>
        <b/>
        <sz val="7"/>
        <color indexed="8"/>
        <rFont val="Arial"/>
        <family val="2"/>
        <charset val="238"/>
      </rPr>
      <t>Polpril</t>
    </r>
    <r>
      <rPr>
        <sz val="7"/>
        <color indexed="8"/>
        <rFont val="Arial"/>
        <family val="2"/>
        <charset val="238"/>
      </rPr>
      <t xml:space="preserve"> kaps.twarde 10 mg</t>
    </r>
  </si>
  <si>
    <r>
      <rPr>
        <b/>
        <sz val="7"/>
        <color indexed="8"/>
        <rFont val="Arial"/>
        <family val="2"/>
        <charset val="238"/>
      </rPr>
      <t>Penester</t>
    </r>
    <r>
      <rPr>
        <sz val="7"/>
        <color indexed="8"/>
        <rFont val="Arial"/>
        <family val="2"/>
        <charset val="238"/>
      </rPr>
      <t xml:space="preserve"> tabl. powl. 5 mg</t>
    </r>
  </si>
  <si>
    <r>
      <rPr>
        <b/>
        <sz val="7"/>
        <rFont val="Arial"/>
        <family val="2"/>
        <charset val="238"/>
      </rPr>
      <t>Polprazol</t>
    </r>
    <r>
      <rPr>
        <sz val="7"/>
        <rFont val="Arial"/>
        <family val="2"/>
        <charset val="238"/>
      </rPr>
      <t xml:space="preserve"> kaps. dojel. twarde 20 mg</t>
    </r>
  </si>
  <si>
    <r>
      <rPr>
        <b/>
        <sz val="7"/>
        <color indexed="8"/>
        <rFont val="Arial"/>
        <family val="2"/>
        <charset val="238"/>
      </rPr>
      <t>Poltram Retard 100</t>
    </r>
    <r>
      <rPr>
        <sz val="7"/>
        <color indexed="8"/>
        <rFont val="Arial"/>
        <family val="2"/>
        <charset val="238"/>
      </rPr>
      <t xml:space="preserve"> tabl. o przedłużonym uwalnianiu 100 mg</t>
    </r>
  </si>
  <si>
    <r>
      <rPr>
        <b/>
        <sz val="7"/>
        <color indexed="8"/>
        <rFont val="Arial"/>
        <family val="2"/>
        <charset val="238"/>
      </rPr>
      <t>Poltram</t>
    </r>
    <r>
      <rPr>
        <sz val="7"/>
        <color rgb="FF000000"/>
        <rFont val="Arial"/>
        <family val="2"/>
        <charset val="238"/>
      </rPr>
      <t xml:space="preserve"> krople doustne (roztwór) 100 mg/ml</t>
    </r>
  </si>
  <si>
    <r>
      <rPr>
        <b/>
        <sz val="7"/>
        <color indexed="8"/>
        <rFont val="Arial"/>
        <family val="2"/>
        <charset val="238"/>
      </rPr>
      <t>Prenessa</t>
    </r>
    <r>
      <rPr>
        <sz val="7"/>
        <color indexed="8"/>
        <rFont val="Arial"/>
        <family val="2"/>
        <charset val="238"/>
      </rPr>
      <t xml:space="preserve"> tabl. 4 mg</t>
    </r>
  </si>
  <si>
    <r>
      <rPr>
        <b/>
        <sz val="7"/>
        <color indexed="8"/>
        <rFont val="Arial"/>
        <family val="2"/>
        <charset val="238"/>
      </rPr>
      <t>Prestarium 5 mg</t>
    </r>
    <r>
      <rPr>
        <sz val="7"/>
        <color indexed="8"/>
        <rFont val="Arial"/>
        <family val="2"/>
        <charset val="238"/>
      </rPr>
      <t xml:space="preserve">  tabl. powl. 5 mg</t>
    </r>
  </si>
  <si>
    <r>
      <rPr>
        <b/>
        <sz val="7"/>
        <color indexed="8"/>
        <rFont val="Arial"/>
        <family val="2"/>
        <charset val="238"/>
      </rPr>
      <t xml:space="preserve">Prestarium 10 mg </t>
    </r>
    <r>
      <rPr>
        <sz val="7"/>
        <color indexed="8"/>
        <rFont val="Arial"/>
        <family val="2"/>
        <charset val="238"/>
      </rPr>
      <t>tabl. powl. 10 mg</t>
    </r>
  </si>
  <si>
    <r>
      <rPr>
        <b/>
        <sz val="7"/>
        <color indexed="8"/>
        <rFont val="Arial"/>
        <family val="2"/>
        <charset val="238"/>
      </rPr>
      <t>Propranolol</t>
    </r>
    <r>
      <rPr>
        <sz val="7"/>
        <color indexed="8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</si>
  <si>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Propranolol</t>
    </r>
    <r>
      <rPr>
        <sz val="7"/>
        <color indexed="8"/>
        <rFont val="Arial"/>
        <family val="2"/>
        <charset val="238"/>
      </rPr>
      <t xml:space="preserve"> tabl. 40 mg</t>
    </r>
  </si>
  <si>
    <r>
      <rPr>
        <b/>
        <sz val="7"/>
        <color indexed="8"/>
        <rFont val="Arial"/>
        <family val="2"/>
        <charset val="238"/>
      </rPr>
      <t>Pulmicort Turbuhaler</t>
    </r>
    <r>
      <rPr>
        <sz val="7"/>
        <color indexed="8"/>
        <rFont val="Arial"/>
        <family val="2"/>
        <charset val="238"/>
      </rPr>
      <t xml:space="preserve"> proszek do inhalacji 0,1 mg/dawkę inhalacyjną</t>
    </r>
  </si>
  <si>
    <r>
      <rPr>
        <b/>
        <sz val="7"/>
        <color indexed="8"/>
        <rFont val="Arial"/>
        <family val="2"/>
        <charset val="238"/>
      </rPr>
      <t>Pulmicort</t>
    </r>
    <r>
      <rPr>
        <sz val="7"/>
        <color indexed="8"/>
        <rFont val="Arial"/>
        <family val="2"/>
        <charset val="238"/>
      </rPr>
      <t xml:space="preserve"> zawiesina do nebulizacji 0,25 mg/ml </t>
    </r>
  </si>
  <si>
    <r>
      <rPr>
        <b/>
        <sz val="7"/>
        <color indexed="8"/>
        <rFont val="Arial"/>
        <family val="2"/>
        <charset val="238"/>
      </rPr>
      <t>Ranigast</t>
    </r>
    <r>
      <rPr>
        <sz val="7"/>
        <color indexed="8"/>
        <rFont val="Arial"/>
        <family val="2"/>
        <charset val="238"/>
      </rPr>
      <t xml:space="preserve"> tabl. powl. 150 mg</t>
    </r>
  </si>
  <si>
    <r>
      <rPr>
        <b/>
        <sz val="7"/>
        <color indexed="8"/>
        <rFont val="Arial"/>
        <family val="2"/>
        <charset val="238"/>
      </rPr>
      <t>Rispolept</t>
    </r>
    <r>
      <rPr>
        <sz val="7"/>
        <color indexed="8"/>
        <rFont val="Arial"/>
        <family val="2"/>
        <charset val="238"/>
      </rPr>
      <t xml:space="preserve"> tabl. powl. 4 mg</t>
    </r>
  </si>
  <si>
    <r>
      <rPr>
        <b/>
        <sz val="7"/>
        <color indexed="8"/>
        <rFont val="Arial"/>
        <family val="2"/>
        <charset val="238"/>
      </rPr>
      <t>Rispolept Consta</t>
    </r>
    <r>
      <rPr>
        <sz val="7"/>
        <color indexed="8"/>
        <rFont val="Arial"/>
        <family val="2"/>
        <charset val="238"/>
      </rPr>
      <t xml:space="preserve"> proszek i rozpuszczalnik do sporządzania zawiesiny do wstrzykiwań o przedłużonym uwalnianiu, 50 mg</t>
    </r>
  </si>
  <si>
    <r>
      <rPr>
        <b/>
        <sz val="7"/>
        <color indexed="8"/>
        <rFont val="Arial"/>
        <family val="2"/>
        <charset val="238"/>
      </rPr>
      <t>Serevent Dysk</t>
    </r>
    <r>
      <rPr>
        <sz val="7"/>
        <color rgb="FF000000"/>
        <rFont val="Arial"/>
        <family val="2"/>
        <charset val="238"/>
      </rPr>
      <t xml:space="preserve"> proszek do inhalacji 0,05 mg</t>
    </r>
  </si>
  <si>
    <r>
      <rPr>
        <b/>
        <sz val="7"/>
        <color indexed="8"/>
        <rFont val="Arial"/>
        <family val="2"/>
        <charset val="238"/>
      </rPr>
      <t xml:space="preserve">Setaloft </t>
    </r>
    <r>
      <rPr>
        <sz val="7"/>
        <color indexed="8"/>
        <rFont val="Arial"/>
        <family val="2"/>
        <charset val="238"/>
      </rPr>
      <t xml:space="preserve"> tabl. powl. 50 mg</t>
    </r>
  </si>
  <si>
    <r>
      <rPr>
        <b/>
        <sz val="7"/>
        <color indexed="8"/>
        <rFont val="Arial"/>
        <family val="2"/>
        <charset val="238"/>
      </rPr>
      <t>Simvacard 20</t>
    </r>
    <r>
      <rPr>
        <sz val="7"/>
        <color indexed="8"/>
        <rFont val="Arial"/>
        <family val="2"/>
        <charset val="238"/>
      </rPr>
      <t xml:space="preserve"> tabl. powl. 20 mg</t>
    </r>
  </si>
  <si>
    <r>
      <rPr>
        <b/>
        <sz val="7"/>
        <color indexed="8"/>
        <rFont val="Arial"/>
        <family val="2"/>
        <charset val="238"/>
      </rPr>
      <t>SimvaHEXAL 20</t>
    </r>
    <r>
      <rPr>
        <sz val="7"/>
        <color indexed="8"/>
        <rFont val="Arial"/>
        <family val="2"/>
        <charset val="238"/>
      </rPr>
      <t xml:space="preserve"> tabl. powl. 20 mg</t>
    </r>
  </si>
  <si>
    <r>
      <rPr>
        <b/>
        <sz val="7"/>
        <color indexed="8"/>
        <rFont val="Arial"/>
        <family val="2"/>
        <charset val="238"/>
      </rPr>
      <t>Simvasterol</t>
    </r>
    <r>
      <rPr>
        <sz val="7"/>
        <color indexed="8"/>
        <rFont val="Arial"/>
        <family val="2"/>
        <charset val="238"/>
      </rPr>
      <t xml:space="preserve"> tabl. powl. 10 mg</t>
    </r>
  </si>
  <si>
    <r>
      <rPr>
        <b/>
        <sz val="7"/>
        <color indexed="8"/>
        <rFont val="Arial"/>
        <family val="2"/>
        <charset val="238"/>
      </rPr>
      <t xml:space="preserve">Simvasterol </t>
    </r>
    <r>
      <rPr>
        <sz val="7"/>
        <color indexed="8"/>
        <rFont val="Arial"/>
        <family val="2"/>
        <charset val="238"/>
      </rPr>
      <t>tabl. powl. 20 mg</t>
    </r>
  </si>
  <si>
    <r>
      <rPr>
        <b/>
        <sz val="7"/>
        <color indexed="8"/>
        <rFont val="Arial"/>
        <family val="2"/>
        <charset val="238"/>
      </rPr>
      <t>Sirdalud MR</t>
    </r>
    <r>
      <rPr>
        <sz val="7"/>
        <color indexed="8"/>
        <rFont val="Arial"/>
        <family val="2"/>
        <charset val="238"/>
      </rPr>
      <t xml:space="preserve"> kaps. o zmodyfikowanym uwalnianiu, twarde  6 mg</t>
    </r>
  </si>
  <si>
    <r>
      <rPr>
        <b/>
        <sz val="7"/>
        <color indexed="8"/>
        <rFont val="Arial"/>
        <family val="2"/>
        <charset val="238"/>
      </rPr>
      <t xml:space="preserve">Spironol </t>
    </r>
    <r>
      <rPr>
        <sz val="7"/>
        <color indexed="8"/>
        <rFont val="Arial"/>
        <family val="2"/>
        <charset val="238"/>
      </rPr>
      <t>tabl. 25 mg</t>
    </r>
  </si>
  <si>
    <r>
      <rPr>
        <b/>
        <sz val="7"/>
        <color indexed="8"/>
        <rFont val="Arial"/>
        <family val="2"/>
        <charset val="238"/>
      </rPr>
      <t>Spironol</t>
    </r>
    <r>
      <rPr>
        <sz val="7"/>
        <color indexed="8"/>
        <rFont val="Arial"/>
        <family val="2"/>
        <charset val="238"/>
      </rPr>
      <t xml:space="preserve"> tabl. 25 mg</t>
    </r>
  </si>
  <si>
    <r>
      <rPr>
        <b/>
        <sz val="7"/>
        <color indexed="8"/>
        <rFont val="Arial"/>
        <family val="2"/>
        <charset val="238"/>
      </rPr>
      <t xml:space="preserve">Spironol </t>
    </r>
    <r>
      <rPr>
        <sz val="7"/>
        <color indexed="8"/>
        <rFont val="Arial"/>
        <family val="2"/>
        <charset val="238"/>
      </rPr>
      <t>tabl.  100 mg</t>
    </r>
  </si>
  <si>
    <r>
      <rPr>
        <b/>
        <sz val="7"/>
        <color indexed="8"/>
        <rFont val="Arial"/>
        <family val="2"/>
        <charset val="238"/>
      </rPr>
      <t>Staveran 120</t>
    </r>
    <r>
      <rPr>
        <sz val="7"/>
        <color indexed="8"/>
        <rFont val="Arial"/>
        <family val="2"/>
        <charset val="238"/>
      </rPr>
      <t xml:space="preserve"> tabl. powl. 120 mg</t>
    </r>
  </si>
  <si>
    <r>
      <rPr>
        <b/>
        <sz val="7"/>
        <color indexed="8"/>
        <rFont val="Arial"/>
        <family val="2"/>
        <charset val="238"/>
      </rPr>
      <t>Staveran 40</t>
    </r>
    <r>
      <rPr>
        <sz val="7"/>
        <color indexed="8"/>
        <rFont val="Arial"/>
        <family val="2"/>
        <charset val="238"/>
      </rPr>
      <t xml:space="preserve">  tabl. powl. 40 mg</t>
    </r>
  </si>
  <si>
    <r>
      <rPr>
        <b/>
        <sz val="7"/>
        <rFont val="Arial"/>
        <family val="2"/>
        <charset val="238"/>
      </rPr>
      <t>Sulpiryd</t>
    </r>
    <r>
      <rPr>
        <sz val="7"/>
        <rFont val="Arial"/>
        <family val="2"/>
        <charset val="238"/>
      </rPr>
      <t xml:space="preserve"> kaps. twarde 100 mg </t>
    </r>
  </si>
  <si>
    <r>
      <rPr>
        <b/>
        <sz val="7"/>
        <rFont val="Arial"/>
        <family val="2"/>
        <charset val="238"/>
      </rPr>
      <t>Sulpiryd</t>
    </r>
    <r>
      <rPr>
        <sz val="7"/>
        <rFont val="Arial"/>
        <family val="2"/>
        <charset val="238"/>
      </rPr>
      <t xml:space="preserve"> tabl. 200 mg </t>
    </r>
  </si>
  <si>
    <r>
      <rPr>
        <b/>
        <sz val="7"/>
        <rFont val="Arial"/>
        <family val="2"/>
        <charset val="238"/>
      </rPr>
      <t>Sumamed</t>
    </r>
    <r>
      <rPr>
        <sz val="7"/>
        <rFont val="Arial"/>
        <family val="2"/>
        <charset val="238"/>
      </rPr>
      <t xml:space="preserve"> tabl. powl. 500 mg</t>
    </r>
  </si>
  <si>
    <r>
      <rPr>
        <b/>
        <sz val="7"/>
        <rFont val="Arial"/>
        <family val="2"/>
        <charset val="238"/>
      </rPr>
      <t>Symglic</t>
    </r>
    <r>
      <rPr>
        <sz val="7"/>
        <rFont val="Arial"/>
        <family val="2"/>
        <charset val="238"/>
      </rPr>
      <t xml:space="preserve"> tabl. 1 mg</t>
    </r>
  </si>
  <si>
    <r>
      <rPr>
        <b/>
        <sz val="7"/>
        <rFont val="Arial"/>
        <family val="2"/>
        <charset val="238"/>
      </rPr>
      <t>Symglic</t>
    </r>
    <r>
      <rPr>
        <sz val="7"/>
        <rFont val="Arial"/>
        <family val="2"/>
        <charset val="238"/>
      </rPr>
      <t xml:space="preserve"> tabl. 3 mg</t>
    </r>
  </si>
  <si>
    <r>
      <rPr>
        <b/>
        <sz val="7"/>
        <rFont val="Arial"/>
        <family val="2"/>
        <charset val="238"/>
      </rPr>
      <t>Tegretol CR 200</t>
    </r>
    <r>
      <rPr>
        <sz val="7"/>
        <rFont val="Arial"/>
        <family val="2"/>
        <charset val="238"/>
      </rPr>
      <t xml:space="preserve"> tabl. o zmodyfikowanym uwalnianiu 200 mg</t>
    </r>
  </si>
  <si>
    <r>
      <rPr>
        <b/>
        <sz val="7"/>
        <rFont val="Arial"/>
        <family val="2"/>
        <charset val="238"/>
      </rPr>
      <t>Tegretol CR 400</t>
    </r>
    <r>
      <rPr>
        <sz val="7"/>
        <rFont val="Arial"/>
        <family val="2"/>
        <charset val="238"/>
      </rPr>
      <t xml:space="preserve"> tabl. o zmodyfikowanym uwalnianiu 400 mg</t>
    </r>
  </si>
  <si>
    <r>
      <rPr>
        <b/>
        <sz val="7"/>
        <rFont val="Arial"/>
        <family val="2"/>
        <charset val="238"/>
      </rPr>
      <t>Tertensif SR</t>
    </r>
    <r>
      <rPr>
        <sz val="7"/>
        <rFont val="Arial"/>
        <family val="2"/>
        <charset val="238"/>
      </rPr>
      <t xml:space="preserve">  tabl. powl. o przedłużonym uwalnianiu 1,5 mg</t>
    </r>
  </si>
  <si>
    <r>
      <rPr>
        <b/>
        <sz val="7"/>
        <color indexed="8"/>
        <rFont val="Arial"/>
        <family val="2"/>
        <charset val="238"/>
      </rPr>
      <t>Theospirex retard</t>
    </r>
    <r>
      <rPr>
        <sz val="7"/>
        <color indexed="8"/>
        <rFont val="Arial"/>
        <family val="2"/>
        <charset val="238"/>
      </rPr>
      <t xml:space="preserve"> tabl. powl o przedłużonym uwalnianiu 150 mg </t>
    </r>
  </si>
  <si>
    <r>
      <rPr>
        <b/>
        <sz val="7"/>
        <rFont val="Arial"/>
        <family val="2"/>
        <charset val="238"/>
      </rPr>
      <t xml:space="preserve">Theospirex retard 300 mg </t>
    </r>
    <r>
      <rPr>
        <sz val="7"/>
        <rFont val="Arial"/>
        <family val="2"/>
        <charset val="238"/>
      </rPr>
      <t>tabl. powl. o przedłużonym uwalnianiu 300 mg</t>
    </r>
  </si>
  <si>
    <r>
      <rPr>
        <b/>
        <sz val="7"/>
        <rFont val="Arial"/>
        <family val="2"/>
        <charset val="238"/>
      </rPr>
      <t xml:space="preserve">Theovent 300 </t>
    </r>
    <r>
      <rPr>
        <sz val="7"/>
        <rFont val="Arial"/>
        <family val="2"/>
        <charset val="238"/>
      </rPr>
      <t>tabl. o przełużonym uwalnianiu 300 mg</t>
    </r>
  </si>
  <si>
    <r>
      <rPr>
        <b/>
        <sz val="7"/>
        <rFont val="Arial"/>
        <family val="2"/>
        <charset val="238"/>
      </rPr>
      <t xml:space="preserve">Tialorid mite </t>
    </r>
    <r>
      <rPr>
        <sz val="7"/>
        <rFont val="Arial"/>
        <family val="2"/>
        <charset val="238"/>
      </rPr>
      <t>tabl. 2,5+25 mg</t>
    </r>
  </si>
  <si>
    <r>
      <rPr>
        <b/>
        <sz val="7"/>
        <rFont val="Arial"/>
        <family val="2"/>
        <charset val="238"/>
      </rPr>
      <t>Torvacard 40</t>
    </r>
    <r>
      <rPr>
        <sz val="7"/>
        <rFont val="Arial"/>
        <family val="2"/>
        <charset val="238"/>
      </rPr>
      <t xml:space="preserve"> tabl. powl. 40 mg</t>
    </r>
  </si>
  <si>
    <r>
      <rPr>
        <b/>
        <sz val="7"/>
        <rFont val="Arial"/>
        <family val="2"/>
        <charset val="238"/>
      </rPr>
      <t>Tramal</t>
    </r>
    <r>
      <rPr>
        <sz val="7"/>
        <rFont val="Arial"/>
        <family val="2"/>
        <charset val="238"/>
      </rPr>
      <t xml:space="preserve"> roztwór do wstrzykiwań 50 mg/1 ml</t>
    </r>
  </si>
  <si>
    <r>
      <rPr>
        <b/>
        <sz val="7"/>
        <rFont val="Arial"/>
        <family val="2"/>
        <charset val="238"/>
      </rPr>
      <t>Tramal</t>
    </r>
    <r>
      <rPr>
        <sz val="7"/>
        <rFont val="Arial"/>
        <family val="2"/>
        <charset val="238"/>
      </rPr>
      <t xml:space="preserve"> kaps. twarde 50 mg</t>
    </r>
  </si>
  <si>
    <r>
      <rPr>
        <b/>
        <sz val="7"/>
        <rFont val="Arial"/>
        <family val="2"/>
        <charset val="238"/>
      </rPr>
      <t xml:space="preserve">Tramal Retard 100 </t>
    </r>
    <r>
      <rPr>
        <sz val="7"/>
        <rFont val="Arial"/>
        <family val="2"/>
        <charset val="238"/>
      </rPr>
      <t>tabl. o przedłużonym uwalnianiu 100 mg</t>
    </r>
  </si>
  <si>
    <r>
      <rPr>
        <b/>
        <sz val="7"/>
        <rFont val="Arial"/>
        <family val="2"/>
        <charset val="238"/>
      </rPr>
      <t xml:space="preserve">Tramal </t>
    </r>
    <r>
      <rPr>
        <sz val="7"/>
        <rFont val="Arial"/>
        <family val="2"/>
        <charset val="238"/>
      </rPr>
      <t>krople doustne 100mg/ml</t>
    </r>
  </si>
  <si>
    <r>
      <rPr>
        <b/>
        <sz val="7"/>
        <rFont val="Arial"/>
        <family val="2"/>
        <charset val="238"/>
      </rPr>
      <t>Tritace 5</t>
    </r>
    <r>
      <rPr>
        <sz val="7"/>
        <rFont val="Arial"/>
        <family val="2"/>
        <charset val="238"/>
      </rPr>
      <t xml:space="preserve"> tabl. 5 mg</t>
    </r>
  </si>
  <si>
    <r>
      <rPr>
        <b/>
        <sz val="7"/>
        <rFont val="Arial"/>
        <family val="2"/>
        <charset val="238"/>
      </rPr>
      <t>Tritace 10</t>
    </r>
    <r>
      <rPr>
        <sz val="7"/>
        <rFont val="Arial"/>
        <family val="2"/>
        <charset val="238"/>
      </rPr>
      <t xml:space="preserve"> tabl.10 mg</t>
    </r>
  </si>
  <si>
    <r>
      <rPr>
        <b/>
        <sz val="7"/>
        <rFont val="Arial"/>
        <family val="2"/>
        <charset val="238"/>
      </rPr>
      <t>Tritace 2,5</t>
    </r>
    <r>
      <rPr>
        <sz val="7"/>
        <rFont val="Arial"/>
        <family val="2"/>
        <charset val="238"/>
      </rPr>
      <t xml:space="preserve"> tabl. 2,5 mg</t>
    </r>
  </si>
  <si>
    <r>
      <rPr>
        <b/>
        <sz val="7"/>
        <rFont val="Arial"/>
        <family val="2"/>
        <charset val="238"/>
      </rPr>
      <t>Tulip</t>
    </r>
    <r>
      <rPr>
        <sz val="7"/>
        <rFont val="Arial"/>
        <family val="2"/>
        <charset val="238"/>
      </rPr>
      <t xml:space="preserve"> tabl. powl. 10 mg</t>
    </r>
  </si>
  <si>
    <r>
      <rPr>
        <b/>
        <sz val="7"/>
        <rFont val="Arial"/>
        <family val="2"/>
        <charset val="238"/>
      </rPr>
      <t>Tulip</t>
    </r>
    <r>
      <rPr>
        <sz val="7"/>
        <rFont val="Arial"/>
        <family val="2"/>
        <charset val="238"/>
      </rPr>
      <t xml:space="preserve"> tabl. powl. 20 mg</t>
    </r>
  </si>
  <si>
    <r>
      <rPr>
        <b/>
        <sz val="7"/>
        <rFont val="Arial"/>
        <family val="2"/>
        <charset val="238"/>
      </rPr>
      <t>Vastan</t>
    </r>
    <r>
      <rPr>
        <sz val="7"/>
        <rFont val="Arial"/>
        <family val="2"/>
        <charset val="238"/>
      </rPr>
      <t xml:space="preserve"> tabl. powl. 20 mg</t>
    </r>
  </si>
  <si>
    <r>
      <rPr>
        <b/>
        <sz val="7"/>
        <color indexed="8"/>
        <rFont val="Arial"/>
        <family val="2"/>
        <charset val="238"/>
      </rPr>
      <t>Verospiron</t>
    </r>
    <r>
      <rPr>
        <sz val="7"/>
        <color indexed="8"/>
        <rFont val="Arial"/>
        <family val="2"/>
        <charset val="238"/>
      </rPr>
      <t xml:space="preserve"> kaps.twarde 100 mg</t>
    </r>
  </si>
  <si>
    <r>
      <rPr>
        <b/>
        <sz val="7"/>
        <color indexed="8"/>
        <rFont val="Arial"/>
        <family val="2"/>
        <charset val="238"/>
      </rPr>
      <t>Verospiron</t>
    </r>
    <r>
      <rPr>
        <sz val="7"/>
        <color indexed="8"/>
        <rFont val="Arial"/>
        <family val="2"/>
        <charset val="238"/>
      </rPr>
      <t xml:space="preserve"> kaps. twarde 50 mg</t>
    </r>
  </si>
  <si>
    <r>
      <rPr>
        <b/>
        <sz val="7"/>
        <rFont val="Arial"/>
        <family val="2"/>
        <charset val="238"/>
      </rPr>
      <t xml:space="preserve">Vitaminum B12 </t>
    </r>
    <r>
      <rPr>
        <sz val="7"/>
        <rFont val="Arial"/>
        <family val="2"/>
        <charset val="238"/>
      </rPr>
      <t>roztwór do wstrzykiwań 1mg/2 ml</t>
    </r>
  </si>
  <si>
    <r>
      <rPr>
        <b/>
        <sz val="7"/>
        <color indexed="8"/>
        <rFont val="Arial"/>
        <family val="2"/>
        <charset val="238"/>
      </rPr>
      <t>Vivace 10 mg</t>
    </r>
    <r>
      <rPr>
        <sz val="7"/>
        <color indexed="8"/>
        <rFont val="Arial"/>
        <family val="2"/>
        <charset val="238"/>
      </rPr>
      <t xml:space="preserve"> tabl. 10 mg</t>
    </r>
  </si>
  <si>
    <r>
      <rPr>
        <b/>
        <sz val="7"/>
        <color indexed="8"/>
        <rFont val="Arial"/>
        <family val="2"/>
        <charset val="238"/>
      </rPr>
      <t>Vivacor</t>
    </r>
    <r>
      <rPr>
        <sz val="7"/>
        <color indexed="8"/>
        <rFont val="Arial"/>
        <family val="2"/>
        <charset val="238"/>
      </rPr>
      <t xml:space="preserve"> tabl. 6,25 mg</t>
    </r>
  </si>
  <si>
    <r>
      <rPr>
        <b/>
        <sz val="7"/>
        <color indexed="8"/>
        <rFont val="Arial"/>
        <family val="2"/>
        <charset val="238"/>
      </rPr>
      <t>Vivacor</t>
    </r>
    <r>
      <rPr>
        <sz val="7"/>
        <color indexed="8"/>
        <rFont val="Arial"/>
        <family val="2"/>
        <charset val="238"/>
      </rPr>
      <t xml:space="preserve"> tabl. 12,5 mg</t>
    </r>
  </si>
  <si>
    <r>
      <rPr>
        <b/>
        <sz val="7"/>
        <color indexed="8"/>
        <rFont val="Arial"/>
        <family val="2"/>
        <charset val="238"/>
      </rPr>
      <t>Xartan</t>
    </r>
    <r>
      <rPr>
        <sz val="7"/>
        <color indexed="8"/>
        <rFont val="Arial"/>
        <family val="2"/>
        <charset val="238"/>
      </rPr>
      <t xml:space="preserve"> tabl. pow. 50 mg</t>
    </r>
  </si>
  <si>
    <r>
      <rPr>
        <b/>
        <sz val="7"/>
        <color indexed="8"/>
        <rFont val="Arial"/>
        <family val="2"/>
        <charset val="238"/>
      </rPr>
      <t>Zafiron</t>
    </r>
    <r>
      <rPr>
        <sz val="7"/>
        <color indexed="8"/>
        <rFont val="Arial"/>
        <family val="2"/>
        <charset val="238"/>
      </rPr>
      <t xml:space="preserve"> proszek do inhalacji w kapsułkach 0,012 mg</t>
    </r>
  </si>
  <si>
    <r>
      <rPr>
        <b/>
        <sz val="7"/>
        <color indexed="8"/>
        <rFont val="Arial"/>
        <family val="2"/>
        <charset val="238"/>
      </rPr>
      <t>Zinnat</t>
    </r>
    <r>
      <rPr>
        <sz val="7"/>
        <color rgb="FF000000"/>
        <rFont val="Arial"/>
        <family val="2"/>
        <charset val="238"/>
      </rPr>
      <t xml:space="preserve"> granulat do p. zawiesiny doustnej  250 mg/5 ml; 1 butelka 50 ml (39,98 g granulatu)</t>
    </r>
  </si>
  <si>
    <r>
      <rPr>
        <b/>
        <sz val="7"/>
        <color indexed="8"/>
        <rFont val="Arial"/>
        <family val="2"/>
        <charset val="238"/>
      </rPr>
      <t>Zyrtec</t>
    </r>
    <r>
      <rPr>
        <sz val="7"/>
        <color indexed="8"/>
        <rFont val="Arial"/>
        <family val="2"/>
        <charset val="238"/>
      </rPr>
      <t xml:space="preserve"> tabl. powl 10 mg</t>
    </r>
  </si>
  <si>
    <r>
      <rPr>
        <b/>
        <sz val="7"/>
        <color indexed="8"/>
        <rFont val="Arial"/>
        <family val="2"/>
        <charset val="238"/>
      </rPr>
      <t>Actrapid PenFill</t>
    </r>
    <r>
      <rPr>
        <sz val="7"/>
        <color rgb="FF000000"/>
        <rFont val="Arial"/>
        <family val="2"/>
        <charset val="238"/>
      </rPr>
      <t xml:space="preserve"> inj. sc. (roztwór) 300 j.m/3 ml 5 wkładów do wstrzykiwacza a 3 ml</t>
    </r>
  </si>
  <si>
    <r>
      <rPr>
        <b/>
        <sz val="7"/>
        <color indexed="8"/>
        <rFont val="Arial"/>
        <family val="2"/>
        <charset val="238"/>
      </rPr>
      <t xml:space="preserve">Humalog Mix 25 </t>
    </r>
    <r>
      <rPr>
        <sz val="7"/>
        <color rgb="FF000000"/>
        <rFont val="Arial"/>
        <family val="2"/>
        <charset val="238"/>
      </rPr>
      <t>inj. sc. (zawiesina) 300 j. m./ 3 ml, 5 wkładów do wstrzykiwacza a 3 ml</t>
    </r>
  </si>
  <si>
    <r>
      <rPr>
        <b/>
        <sz val="7"/>
        <color indexed="8"/>
        <rFont val="Arial"/>
        <family val="2"/>
        <charset val="238"/>
      </rPr>
      <t>Humulin M3</t>
    </r>
    <r>
      <rPr>
        <sz val="7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(30/70)</t>
    </r>
    <r>
      <rPr>
        <sz val="7"/>
        <color indexed="8"/>
        <rFont val="Arial"/>
        <family val="2"/>
        <charset val="238"/>
      </rPr>
      <t xml:space="preserve"> inj. sc. (zawiesina) 300 j.m/3 ml 5 wkładów do wstrzykiwacza a 3 ml</t>
    </r>
  </si>
  <si>
    <r>
      <rPr>
        <b/>
        <sz val="7"/>
        <color indexed="8"/>
        <rFont val="Arial"/>
        <family val="2"/>
        <charset val="238"/>
      </rPr>
      <t>Insulatard PenFill</t>
    </r>
    <r>
      <rPr>
        <sz val="7"/>
        <color indexed="8"/>
        <rFont val="Arial"/>
        <family val="2"/>
        <charset val="238"/>
      </rPr>
      <t xml:space="preserve"> inj. sc (zawiesina) 300 j.m./3 ml 5 wkładów do wstrzykiwacza  a 3 ml</t>
    </r>
  </si>
  <si>
    <r>
      <rPr>
        <b/>
        <sz val="7"/>
        <color indexed="8"/>
        <rFont val="Arial"/>
        <family val="2"/>
        <charset val="238"/>
      </rPr>
      <t>Mixtard 30  PenFill</t>
    </r>
    <r>
      <rPr>
        <sz val="7"/>
        <color indexed="8"/>
        <rFont val="Arial"/>
        <family val="2"/>
        <charset val="238"/>
      </rPr>
      <t xml:space="preserve"> inj.sc. (zawiesina) 300 j.m./3 ml 5 wkładów do wstrzykiwacza a 3 ml</t>
    </r>
  </si>
  <si>
    <r>
      <rPr>
        <b/>
        <sz val="7"/>
        <color indexed="8"/>
        <rFont val="Arial"/>
        <family val="2"/>
        <charset val="238"/>
      </rPr>
      <t xml:space="preserve">NovoMix 30 PenFill </t>
    </r>
    <r>
      <rPr>
        <sz val="7"/>
        <color indexed="8"/>
        <rFont val="Arial"/>
        <family val="2"/>
        <charset val="238"/>
      </rPr>
      <t>inj. sc.(zawiesina) 300j.m/3 ml 5 wkładów do wstrzykiwacza  a 3 ml</t>
    </r>
  </si>
  <si>
    <r>
      <rPr>
        <b/>
        <sz val="7"/>
        <color indexed="8"/>
        <rFont val="Arial"/>
        <family val="2"/>
        <charset val="238"/>
      </rPr>
      <t>NovoRapid Penfill</t>
    </r>
    <r>
      <rPr>
        <sz val="7"/>
        <color indexed="8"/>
        <rFont val="Arial"/>
        <family val="2"/>
        <charset val="238"/>
      </rPr>
      <t xml:space="preserve"> inj. sc. (zawiesina)  300j.m/3 ml 5 wkładów do wstrzykiwacza a 3 ml</t>
    </r>
  </si>
  <si>
    <r>
      <t xml:space="preserve">Odpłatność  </t>
    </r>
    <r>
      <rPr>
        <sz val="7"/>
        <color indexed="8"/>
        <rFont val="Arial"/>
        <family val="2"/>
        <charset val="238"/>
      </rPr>
      <t>(MCUS)</t>
    </r>
  </si>
  <si>
    <r>
      <t xml:space="preserve">Odpłatność  </t>
    </r>
    <r>
      <rPr>
        <sz val="7"/>
        <color indexed="8"/>
        <rFont val="Arial"/>
        <family val="2"/>
        <charset val="238"/>
      </rPr>
      <t>(Mieszkanca )</t>
    </r>
  </si>
  <si>
    <t>Odpłatność i opłata</t>
  </si>
  <si>
    <r>
      <rPr>
        <b/>
        <sz val="7"/>
        <rFont val="Arial"/>
        <family val="2"/>
        <charset val="238"/>
      </rPr>
      <t>Gensulin M30 (30/70)</t>
    </r>
    <r>
      <rPr>
        <sz val="7"/>
        <rFont val="Arial"/>
        <family val="2"/>
        <charset val="238"/>
      </rPr>
      <t xml:space="preserve"> inj. sc. (zawiesina) 300 j.m/3 ml 5 wkładów do wstrzykiwacza a 3 ml</t>
    </r>
  </si>
  <si>
    <r>
      <rPr>
        <b/>
        <sz val="7"/>
        <rFont val="Arial"/>
        <family val="2"/>
        <charset val="238"/>
      </rPr>
      <t>Gensulin N</t>
    </r>
    <r>
      <rPr>
        <sz val="7"/>
        <rFont val="Arial"/>
        <family val="2"/>
        <charset val="238"/>
      </rPr>
      <t xml:space="preserve"> inj. sc. (zawiesina) 300 j.m./3 ml 5 wkładów do wstrzykiwacza a 3 ml</t>
    </r>
  </si>
  <si>
    <r>
      <rPr>
        <b/>
        <sz val="7"/>
        <rFont val="Arial"/>
        <family val="2"/>
        <charset val="238"/>
      </rPr>
      <t>Gensulin R</t>
    </r>
    <r>
      <rPr>
        <sz val="7"/>
        <rFont val="Arial"/>
        <family val="2"/>
        <charset val="238"/>
      </rPr>
      <t xml:space="preserve"> inj. (roztwór) 300 j.m./3 ml 5 wkładów do wstrzykiwacza a 3 ml</t>
    </r>
  </si>
  <si>
    <r>
      <rPr>
        <b/>
        <sz val="7"/>
        <rFont val="Arial"/>
        <family val="2"/>
        <charset val="238"/>
      </rPr>
      <t>Optium Xido</t>
    </r>
    <r>
      <rPr>
        <sz val="7"/>
        <rFont val="Arial"/>
        <family val="2"/>
        <charset val="238"/>
      </rPr>
      <t xml:space="preserve"> test diagnostyczny do szybkich oznaczeń/50 testów paskowych </t>
    </r>
  </si>
  <si>
    <r>
      <rPr>
        <b/>
        <sz val="7"/>
        <rFont val="Arial"/>
        <family val="2"/>
        <charset val="238"/>
      </rPr>
      <t>Accu-Chek Active</t>
    </r>
    <r>
      <rPr>
        <sz val="7"/>
        <rFont val="Arial"/>
        <family val="2"/>
        <charset val="238"/>
      </rPr>
      <t xml:space="preserve"> test diagnostyczny do szybkich oznaczeń -glukoza/50 testów paskowych</t>
    </r>
  </si>
  <si>
    <r>
      <rPr>
        <b/>
        <sz val="7"/>
        <rFont val="Arial"/>
        <family val="2"/>
        <charset val="238"/>
      </rPr>
      <t>iXell</t>
    </r>
    <r>
      <rPr>
        <sz val="7"/>
        <rFont val="Arial"/>
        <family val="2"/>
        <charset val="238"/>
      </rPr>
      <t xml:space="preserve"> test diagnostyczny do szybkich oznaczeń (50 testów paskowych)</t>
    </r>
  </si>
  <si>
    <r>
      <rPr>
        <b/>
        <sz val="7"/>
        <rFont val="Arial"/>
        <family val="2"/>
        <charset val="238"/>
      </rPr>
      <t>Zolaxa</t>
    </r>
    <r>
      <rPr>
        <sz val="7"/>
        <rFont val="Arial"/>
        <family val="2"/>
        <charset val="238"/>
      </rPr>
      <t xml:space="preserve"> tabl. powl. 10 mg</t>
    </r>
  </si>
  <si>
    <r>
      <rPr>
        <b/>
        <sz val="7"/>
        <rFont val="Arial"/>
        <family val="2"/>
        <charset val="238"/>
      </rPr>
      <t>Zinnat</t>
    </r>
    <r>
      <rPr>
        <sz val="7"/>
        <rFont val="Arial"/>
        <family val="2"/>
        <charset val="238"/>
      </rPr>
      <t xml:space="preserve"> tabl. powl.  500 mg</t>
    </r>
  </si>
  <si>
    <r>
      <rPr>
        <b/>
        <sz val="7"/>
        <rFont val="Arial"/>
        <family val="2"/>
        <charset val="238"/>
      </rPr>
      <t>Trittico  CR</t>
    </r>
    <r>
      <rPr>
        <sz val="7"/>
        <rFont val="Arial"/>
        <family val="2"/>
        <charset val="238"/>
      </rPr>
      <t xml:space="preserve"> tabl. o przedłużonym uwalnianiu 75 mg</t>
    </r>
  </si>
  <si>
    <r>
      <rPr>
        <b/>
        <sz val="7"/>
        <rFont val="Arial"/>
        <family val="2"/>
        <charset val="238"/>
      </rPr>
      <t>Trileptal</t>
    </r>
    <r>
      <rPr>
        <sz val="7"/>
        <rFont val="Arial"/>
        <family val="2"/>
        <charset val="238"/>
      </rPr>
      <t xml:space="preserve"> tabl. powl. 300 mg</t>
    </r>
  </si>
  <si>
    <r>
      <rPr>
        <b/>
        <sz val="7"/>
        <rFont val="Arial"/>
        <family val="2"/>
        <charset val="238"/>
      </rPr>
      <t>Siofor 500</t>
    </r>
    <r>
      <rPr>
        <sz val="7"/>
        <rFont val="Arial"/>
        <family val="2"/>
        <charset val="238"/>
      </rPr>
      <t xml:space="preserve"> tabl. powl. 500 mg</t>
    </r>
  </si>
  <si>
    <r>
      <rPr>
        <b/>
        <sz val="7"/>
        <rFont val="Arial"/>
        <family val="2"/>
        <charset val="238"/>
      </rPr>
      <t>Roswera</t>
    </r>
    <r>
      <rPr>
        <sz val="7"/>
        <rFont val="Arial"/>
        <family val="2"/>
        <charset val="238"/>
      </rPr>
      <t xml:space="preserve"> tabl. 20 mg.</t>
    </r>
  </si>
  <si>
    <r>
      <rPr>
        <b/>
        <sz val="7"/>
        <rFont val="Arial"/>
        <family val="2"/>
        <charset val="238"/>
      </rPr>
      <t>Rispolept</t>
    </r>
    <r>
      <rPr>
        <sz val="7"/>
        <rFont val="Arial"/>
        <family val="2"/>
        <charset val="238"/>
      </rPr>
      <t xml:space="preserve"> tabl. powl.  1 mg</t>
    </r>
  </si>
  <si>
    <r>
      <rPr>
        <b/>
        <sz val="7"/>
        <rFont val="Arial"/>
        <family val="2"/>
        <charset val="238"/>
      </rPr>
      <t>Rispolept</t>
    </r>
    <r>
      <rPr>
        <sz val="7"/>
        <rFont val="Arial"/>
        <family val="2"/>
        <charset val="238"/>
      </rPr>
      <t xml:space="preserve"> tabl. powl. 2 mg</t>
    </r>
  </si>
  <si>
    <r>
      <rPr>
        <b/>
        <sz val="7"/>
        <rFont val="Arial"/>
        <family val="2"/>
        <charset val="238"/>
      </rPr>
      <t>Rispolept</t>
    </r>
    <r>
      <rPr>
        <sz val="7"/>
        <rFont val="Arial"/>
        <family val="2"/>
        <charset val="238"/>
      </rPr>
      <t xml:space="preserve"> tabl. powl. 3 mg</t>
    </r>
  </si>
  <si>
    <r>
      <rPr>
        <b/>
        <sz val="7"/>
        <rFont val="Arial"/>
        <family val="2"/>
        <charset val="238"/>
      </rPr>
      <t>Profenid</t>
    </r>
    <r>
      <rPr>
        <sz val="7"/>
        <rFont val="Arial"/>
        <family val="2"/>
        <charset val="238"/>
      </rPr>
      <t xml:space="preserve"> tabl. powl. 100 mg</t>
    </r>
  </si>
  <si>
    <r>
      <rPr>
        <b/>
        <sz val="7"/>
        <rFont val="Arial"/>
        <family val="2"/>
        <charset val="238"/>
      </rPr>
      <t>Olzapin</t>
    </r>
    <r>
      <rPr>
        <sz val="7"/>
        <rFont val="Arial"/>
        <family val="2"/>
        <charset val="238"/>
      </rPr>
      <t xml:space="preserve"> tabl. powl.5 mg</t>
    </r>
  </si>
  <si>
    <r>
      <rPr>
        <b/>
        <sz val="7"/>
        <rFont val="Arial"/>
        <family val="2"/>
        <charset val="238"/>
      </rPr>
      <t>Olzapin</t>
    </r>
    <r>
      <rPr>
        <sz val="7"/>
        <rFont val="Arial"/>
        <family val="2"/>
        <charset val="238"/>
      </rPr>
      <t xml:space="preserve"> tabl. powl. 5 mg</t>
    </r>
  </si>
  <si>
    <r>
      <rPr>
        <b/>
        <sz val="7"/>
        <rFont val="Arial"/>
        <family val="2"/>
        <charset val="238"/>
      </rPr>
      <t>Olzapin</t>
    </r>
    <r>
      <rPr>
        <sz val="7"/>
        <rFont val="Arial"/>
        <family val="2"/>
        <charset val="238"/>
      </rPr>
      <t xml:space="preserve"> tabl. powl.10 mg</t>
    </r>
  </si>
  <si>
    <r>
      <rPr>
        <b/>
        <sz val="7"/>
        <rFont val="Arial"/>
        <family val="2"/>
        <charset val="238"/>
      </rPr>
      <t xml:space="preserve">Miansec </t>
    </r>
    <r>
      <rPr>
        <sz val="7"/>
        <rFont val="Arial"/>
        <family val="2"/>
        <charset val="238"/>
      </rPr>
      <t xml:space="preserve">tabl. powl. 10 mg </t>
    </r>
    <r>
      <rPr>
        <b/>
        <sz val="7"/>
        <rFont val="Arial"/>
        <family val="2"/>
        <charset val="238"/>
      </rPr>
      <t xml:space="preserve"> </t>
    </r>
  </si>
  <si>
    <r>
      <rPr>
        <b/>
        <sz val="7"/>
        <rFont val="Arial"/>
        <family val="2"/>
        <charset val="238"/>
      </rPr>
      <t>Majamil prolongatum</t>
    </r>
    <r>
      <rPr>
        <sz val="7"/>
        <rFont val="Arial"/>
        <family val="2"/>
        <charset val="238"/>
      </rPr>
      <t xml:space="preserve"> tabl. o przedłużonym uwalnianiu 100 mg</t>
    </r>
  </si>
  <si>
    <r>
      <rPr>
        <b/>
        <sz val="7"/>
        <rFont val="Arial"/>
        <family val="2"/>
        <charset val="238"/>
      </rPr>
      <t>Metformax 500</t>
    </r>
    <r>
      <rPr>
        <sz val="7"/>
        <rFont val="Arial"/>
        <family val="2"/>
        <charset val="238"/>
      </rPr>
      <t xml:space="preserve"> tabl. 500 mg</t>
    </r>
  </si>
  <si>
    <r>
      <rPr>
        <b/>
        <sz val="7"/>
        <rFont val="Arial"/>
        <family val="2"/>
        <charset val="238"/>
      </rPr>
      <t>Metformax 850</t>
    </r>
    <r>
      <rPr>
        <sz val="7"/>
        <rFont val="Arial"/>
        <family val="2"/>
        <charset val="238"/>
      </rPr>
      <t xml:space="preserve"> tabl. 850 mg</t>
    </r>
  </si>
  <si>
    <r>
      <rPr>
        <b/>
        <sz val="7"/>
        <rFont val="Arial"/>
        <family val="2"/>
        <charset val="238"/>
      </rPr>
      <t>Metformax 1000</t>
    </r>
    <r>
      <rPr>
        <sz val="7"/>
        <rFont val="Arial"/>
        <family val="2"/>
        <charset val="238"/>
      </rPr>
      <t xml:space="preserve"> tabl. powl. 1000 mg</t>
    </r>
  </si>
  <si>
    <r>
      <rPr>
        <b/>
        <sz val="7"/>
        <rFont val="Arial"/>
        <family val="2"/>
        <charset val="238"/>
      </rPr>
      <t>Laticort 0,1%</t>
    </r>
    <r>
      <rPr>
        <sz val="7"/>
        <rFont val="Arial"/>
        <family val="2"/>
        <charset val="238"/>
      </rPr>
      <t xml:space="preserve"> płyn na skórę 1mg/g 1 </t>
    </r>
  </si>
  <si>
    <r>
      <rPr>
        <b/>
        <sz val="7"/>
        <rFont val="Arial"/>
        <family val="2"/>
        <charset val="238"/>
      </rPr>
      <t>Lerivon</t>
    </r>
    <r>
      <rPr>
        <sz val="7"/>
        <rFont val="Arial"/>
        <family val="2"/>
        <charset val="238"/>
      </rPr>
      <t xml:space="preserve"> tabl. powl. 30 mg</t>
    </r>
  </si>
  <si>
    <r>
      <rPr>
        <b/>
        <sz val="7"/>
        <rFont val="Arial"/>
        <family val="2"/>
        <charset val="238"/>
      </rPr>
      <t>Lerivon</t>
    </r>
    <r>
      <rPr>
        <sz val="7"/>
        <rFont val="Arial"/>
        <family val="2"/>
        <charset val="238"/>
      </rPr>
      <t xml:space="preserve"> tabl.powl. 10 mg</t>
    </r>
  </si>
  <si>
    <r>
      <rPr>
        <b/>
        <sz val="7"/>
        <rFont val="Arial"/>
        <family val="2"/>
        <charset val="238"/>
      </rPr>
      <t>Lipanthyl Supra 160</t>
    </r>
    <r>
      <rPr>
        <sz val="7"/>
        <rFont val="Arial"/>
        <family val="2"/>
        <charset val="238"/>
      </rPr>
      <t>, tabl. powl. 160 mg</t>
    </r>
  </si>
  <si>
    <r>
      <rPr>
        <b/>
        <sz val="7"/>
        <rFont val="Arial"/>
        <family val="2"/>
        <charset val="238"/>
      </rPr>
      <t>Ketonal forte</t>
    </r>
    <r>
      <rPr>
        <sz val="7"/>
        <rFont val="Arial"/>
        <family val="2"/>
        <charset val="238"/>
      </rPr>
      <t xml:space="preserve"> tabl. powl.  100 mg</t>
    </r>
  </si>
  <si>
    <r>
      <rPr>
        <b/>
        <sz val="7"/>
        <rFont val="Arial"/>
        <family val="2"/>
        <charset val="238"/>
      </rPr>
      <t>Helicid 20</t>
    </r>
    <r>
      <rPr>
        <sz val="7"/>
        <rFont val="Arial"/>
        <family val="2"/>
        <charset val="238"/>
      </rPr>
      <t xml:space="preserve"> kaps. dojel. 20 mg</t>
    </r>
  </si>
  <si>
    <r>
      <rPr>
        <b/>
        <sz val="7"/>
        <rFont val="Arial"/>
        <family val="2"/>
        <charset val="238"/>
      </rPr>
      <t>Heviran</t>
    </r>
    <r>
      <rPr>
        <sz val="7"/>
        <rFont val="Arial"/>
        <family val="2"/>
        <charset val="238"/>
      </rPr>
      <t xml:space="preserve"> tabl. powl. 800 mg blistry</t>
    </r>
  </si>
  <si>
    <r>
      <rPr>
        <b/>
        <sz val="7"/>
        <rFont val="Arial"/>
        <family val="2"/>
        <charset val="238"/>
      </rPr>
      <t xml:space="preserve">Ibuprofen </t>
    </r>
    <r>
      <rPr>
        <sz val="7"/>
        <rFont val="Arial"/>
        <family val="2"/>
        <charset val="238"/>
      </rPr>
      <t>tabl. drażowane 200 mg</t>
    </r>
  </si>
  <si>
    <r>
      <rPr>
        <b/>
        <sz val="7"/>
        <rFont val="Arial"/>
        <family val="2"/>
        <charset val="238"/>
      </rPr>
      <t>Indapen</t>
    </r>
    <r>
      <rPr>
        <sz val="7"/>
        <rFont val="Arial"/>
        <family val="2"/>
        <charset val="238"/>
      </rPr>
      <t xml:space="preserve"> tabl. powl. 2,5 mg</t>
    </r>
  </si>
  <si>
    <r>
      <rPr>
        <b/>
        <sz val="7"/>
        <rFont val="Arial"/>
        <family val="2"/>
        <charset val="238"/>
      </rPr>
      <t>Formetic</t>
    </r>
    <r>
      <rPr>
        <sz val="7"/>
        <rFont val="Arial"/>
        <family val="2"/>
        <charset val="238"/>
      </rPr>
      <t xml:space="preserve"> tabl. powl. 850 mg</t>
    </r>
  </si>
  <si>
    <r>
      <rPr>
        <b/>
        <sz val="7"/>
        <rFont val="Arial"/>
        <family val="2"/>
        <charset val="238"/>
      </rPr>
      <t>Euthyrox N 125</t>
    </r>
    <r>
      <rPr>
        <sz val="7"/>
        <rFont val="Arial"/>
        <family val="2"/>
        <charset val="238"/>
      </rPr>
      <t xml:space="preserve"> tabl.  0,125 mg</t>
    </r>
  </si>
  <si>
    <r>
      <rPr>
        <b/>
        <sz val="7"/>
        <rFont val="Arial"/>
        <family val="2"/>
        <charset val="238"/>
      </rPr>
      <t>Diuresin SR</t>
    </r>
    <r>
      <rPr>
        <sz val="7"/>
        <rFont val="Arial"/>
        <family val="2"/>
        <charset val="238"/>
      </rPr>
      <t xml:space="preserve"> tabl. powl. o przedłużonym uwalnianiu 1,5 mg</t>
    </r>
  </si>
  <si>
    <r>
      <rPr>
        <b/>
        <sz val="7"/>
        <rFont val="Arial"/>
        <family val="2"/>
        <charset val="238"/>
      </rPr>
      <t xml:space="preserve">Donepex </t>
    </r>
    <r>
      <rPr>
        <sz val="7"/>
        <rFont val="Arial"/>
        <family val="2"/>
        <charset val="238"/>
      </rPr>
      <t>tabl. powl. 10 mg</t>
    </r>
  </si>
  <si>
    <r>
      <rPr>
        <b/>
        <sz val="7"/>
        <rFont val="Arial"/>
        <family val="2"/>
        <charset val="238"/>
      </rPr>
      <t xml:space="preserve">DicloDuo </t>
    </r>
    <r>
      <rPr>
        <sz val="7"/>
        <rFont val="Arial"/>
        <family val="2"/>
        <charset val="238"/>
      </rPr>
      <t>kaps.  75 mg</t>
    </r>
  </si>
  <si>
    <t>1 poj. 120 dawek (+op. ochr.)</t>
  </si>
  <si>
    <t>90 tabl.</t>
  </si>
  <si>
    <t>112 tabl.</t>
  </si>
  <si>
    <r>
      <rPr>
        <b/>
        <sz val="7"/>
        <color rgb="FF000000"/>
        <rFont val="Arial"/>
        <family val="2"/>
        <charset val="238"/>
      </rPr>
      <t>Asertin 100</t>
    </r>
    <r>
      <rPr>
        <sz val="7"/>
        <color rgb="FF000000"/>
        <rFont val="Arial"/>
        <family val="2"/>
        <charset val="238"/>
      </rPr>
      <t xml:space="preserve"> tabl. Powl. 100 mg</t>
    </r>
  </si>
  <si>
    <r>
      <rPr>
        <b/>
        <sz val="7"/>
        <rFont val="Arial"/>
        <family val="2"/>
        <charset val="238"/>
      </rPr>
      <t xml:space="preserve">Olzapin </t>
    </r>
    <r>
      <rPr>
        <sz val="7"/>
        <rFont val="Arial"/>
        <family val="2"/>
        <charset val="238"/>
      </rPr>
      <t>tabl. powl.10 mg</t>
    </r>
  </si>
  <si>
    <t>Tabela I .</t>
  </si>
  <si>
    <r>
      <rPr>
        <b/>
        <sz val="7"/>
        <color indexed="8"/>
        <rFont val="Arial"/>
        <family val="2"/>
        <charset val="238"/>
      </rPr>
      <t>Formoterol Easyhaler</t>
    </r>
    <r>
      <rPr>
        <sz val="7"/>
        <color indexed="8"/>
        <rFont val="Arial"/>
        <family val="2"/>
        <charset val="238"/>
      </rPr>
      <t>, proszek do inhalacji, 12 mcg</t>
    </r>
  </si>
  <si>
    <t>Apra 15 mg</t>
  </si>
  <si>
    <t>60 dawek</t>
  </si>
  <si>
    <r>
      <rPr>
        <b/>
        <sz val="7"/>
        <rFont val="Arial"/>
        <family val="2"/>
        <charset val="238"/>
      </rPr>
      <t>Levetiracetam Apotex</t>
    </r>
    <r>
      <rPr>
        <sz val="7"/>
        <rFont val="Arial"/>
        <family val="2"/>
        <charset val="238"/>
      </rPr>
      <t xml:space="preserve"> tabl. powl. 750 mg. </t>
    </r>
  </si>
  <si>
    <t>Tensart 80 mg</t>
  </si>
  <si>
    <t>Lambrinex 20 mg</t>
  </si>
  <si>
    <t>Lambrinex 40 mg</t>
  </si>
  <si>
    <r>
      <rPr>
        <b/>
        <sz val="7"/>
        <rFont val="Arial"/>
        <family val="2"/>
        <charset val="238"/>
      </rPr>
      <t xml:space="preserve">Ventolin </t>
    </r>
    <r>
      <rPr>
        <sz val="7"/>
        <rFont val="Arial"/>
        <family val="2"/>
        <charset val="238"/>
      </rPr>
      <t>aerozol wziewny  100 μg/dawkę</t>
    </r>
  </si>
  <si>
    <r>
      <t xml:space="preserve">Aldan </t>
    </r>
    <r>
      <rPr>
        <sz val="7"/>
        <color indexed="8"/>
        <rFont val="Arial"/>
        <family val="2"/>
        <charset val="238"/>
      </rPr>
      <t>10 mg</t>
    </r>
  </si>
  <si>
    <r>
      <t xml:space="preserve">Aldan </t>
    </r>
    <r>
      <rPr>
        <sz val="7"/>
        <color indexed="8"/>
        <rFont val="Arial"/>
        <family val="2"/>
        <charset val="238"/>
      </rPr>
      <t>5 mg</t>
    </r>
  </si>
  <si>
    <r>
      <rPr>
        <b/>
        <sz val="7"/>
        <color indexed="8"/>
        <rFont val="Arial"/>
        <family val="2"/>
        <charset val="238"/>
      </rPr>
      <t>Aropilo SR</t>
    </r>
    <r>
      <rPr>
        <sz val="7"/>
        <color indexed="8"/>
        <rFont val="Arial"/>
        <family val="2"/>
        <charset val="238"/>
      </rPr>
      <t xml:space="preserve"> 4 mg</t>
    </r>
  </si>
  <si>
    <r>
      <rPr>
        <b/>
        <sz val="7"/>
        <color indexed="8"/>
        <rFont val="Arial"/>
        <family val="2"/>
        <charset val="238"/>
      </rPr>
      <t>Areplex</t>
    </r>
    <r>
      <rPr>
        <sz val="7"/>
        <color indexed="8"/>
        <rFont val="Arial"/>
        <family val="2"/>
        <charset val="238"/>
      </rPr>
      <t xml:space="preserve"> 75 mg</t>
    </r>
  </si>
  <si>
    <r>
      <rPr>
        <b/>
        <sz val="7"/>
        <color rgb="FF000000"/>
        <rFont val="Arial"/>
        <family val="2"/>
        <charset val="238"/>
      </rPr>
      <t>Finospir</t>
    </r>
    <r>
      <rPr>
        <sz val="7"/>
        <color rgb="FF000000"/>
        <rFont val="Arial"/>
        <family val="2"/>
        <charset val="238"/>
      </rPr>
      <t xml:space="preserve"> 25 mg</t>
    </r>
  </si>
  <si>
    <t>10 amp. strzykawek po 0,4 ml.</t>
  </si>
  <si>
    <t>10 amp. strzykawk po0,6 ml</t>
  </si>
  <si>
    <r>
      <rPr>
        <b/>
        <sz val="7"/>
        <rFont val="Arial"/>
        <family val="2"/>
        <charset val="238"/>
      </rPr>
      <t>Zolaxa Rapid</t>
    </r>
    <r>
      <rPr>
        <sz val="7"/>
        <rFont val="Arial"/>
        <family val="2"/>
        <charset val="238"/>
      </rPr>
      <t xml:space="preserve"> tabl. ulegające rozpadowi w jamie ustnej, 20 mg.</t>
    </r>
  </si>
  <si>
    <t>24 kaps.</t>
  </si>
  <si>
    <r>
      <rPr>
        <b/>
        <sz val="7"/>
        <rFont val="Arial"/>
        <family val="2"/>
        <charset val="238"/>
      </rPr>
      <t>Sulpiryd</t>
    </r>
    <r>
      <rPr>
        <sz val="7"/>
        <rFont val="Arial"/>
        <family val="2"/>
        <charset val="238"/>
      </rPr>
      <t xml:space="preserve"> kaps. 50 mg</t>
    </r>
  </si>
  <si>
    <r>
      <rPr>
        <b/>
        <sz val="7"/>
        <rFont val="Arial"/>
        <family val="2"/>
        <charset val="238"/>
      </rPr>
      <t>Fraxiparine</t>
    </r>
    <r>
      <rPr>
        <sz val="7"/>
        <rFont val="Arial"/>
        <family val="2"/>
        <charset val="238"/>
      </rPr>
      <t xml:space="preserve"> roztwór do wstrzykiwań, 3800 j.m. Axa/0,6 ml.</t>
    </r>
  </si>
  <si>
    <r>
      <rPr>
        <b/>
        <sz val="7"/>
        <color rgb="FF000000"/>
        <rFont val="Arial"/>
        <family val="2"/>
        <charset val="238"/>
      </rPr>
      <t>Neoparin</t>
    </r>
    <r>
      <rPr>
        <sz val="7"/>
        <color rgb="FF000000"/>
        <rFont val="Arial"/>
        <family val="2"/>
        <charset val="238"/>
      </rPr>
      <t xml:space="preserve"> roztw. do wstrz.(40 mg/0,4 ml)</t>
    </r>
  </si>
  <si>
    <r>
      <rPr>
        <b/>
        <sz val="7"/>
        <color rgb="FF000000"/>
        <rFont val="Arial"/>
        <family val="2"/>
        <charset val="238"/>
      </rPr>
      <t>Neoparin</t>
    </r>
    <r>
      <rPr>
        <sz val="7"/>
        <color rgb="FF000000"/>
        <rFont val="Arial"/>
        <family val="2"/>
        <charset val="238"/>
      </rPr>
      <t xml:space="preserve"> roztw. do wstrz.(60 mg/0,6 ml)</t>
    </r>
  </si>
  <si>
    <r>
      <t xml:space="preserve">Atimos </t>
    </r>
    <r>
      <rPr>
        <sz val="7"/>
        <color rgb="FF000000"/>
        <rFont val="Arial"/>
        <family val="2"/>
        <charset val="238"/>
      </rPr>
      <t>aerozol wziewny 0,012 mg</t>
    </r>
  </si>
  <si>
    <r>
      <rPr>
        <b/>
        <sz val="7"/>
        <rFont val="Arial"/>
        <family val="2"/>
        <charset val="238"/>
      </rPr>
      <t>Siofor 850</t>
    </r>
    <r>
      <rPr>
        <sz val="7"/>
        <rFont val="Arial"/>
        <family val="2"/>
        <charset val="238"/>
      </rPr>
      <t xml:space="preserve"> tabl. powl. 850 mg</t>
    </r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</si>
  <si>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</si>
  <si>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</si>
  <si>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</si>
  <si>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</si>
  <si>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</si>
  <si>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</si>
  <si>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</si>
  <si>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</si>
  <si>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</si>
  <si>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</si>
  <si>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</si>
  <si>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</si>
  <si>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</si>
  <si>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</si>
  <si>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</si>
  <si>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</si>
  <si>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343.</t>
  </si>
  <si>
    <t>344.</t>
  </si>
  <si>
    <t>345.</t>
  </si>
  <si>
    <t>346.</t>
  </si>
  <si>
    <t>347.</t>
  </si>
  <si>
    <t>348.</t>
  </si>
  <si>
    <t>349.</t>
  </si>
  <si>
    <t>353.</t>
  </si>
  <si>
    <t>DPS MĄCZNA</t>
  </si>
  <si>
    <t>DPS KALTENICZA</t>
  </si>
  <si>
    <t>DPS KARMELKOWA</t>
  </si>
  <si>
    <t>355.</t>
  </si>
  <si>
    <r>
      <rPr>
        <b/>
        <sz val="7"/>
        <rFont val="Arial"/>
        <family val="2"/>
        <charset val="238"/>
      </rPr>
      <t>Spiriva</t>
    </r>
    <r>
      <rPr>
        <sz val="7"/>
        <rFont val="Arial"/>
        <family val="2"/>
        <charset val="238"/>
      </rPr>
      <t xml:space="preserve"> proszek do inhalacji w kaps. 10 mcg/dawkę inhalcyjną</t>
    </r>
  </si>
  <si>
    <r>
      <t>Aspulmo aerozol inhalacyjny, zaw. (100</t>
    </r>
    <r>
      <rPr>
        <sz val="7"/>
        <color rgb="FF000000"/>
        <rFont val="Czcionka tekstu podstawowego"/>
        <charset val="238"/>
      </rPr>
      <t>µ</t>
    </r>
    <r>
      <rPr>
        <sz val="7"/>
        <color rgb="FF000000"/>
        <rFont val="Arial"/>
        <family val="2"/>
        <charset val="238"/>
      </rPr>
      <t>g/dawkę)</t>
    </r>
  </si>
  <si>
    <t>30 saszet.</t>
  </si>
  <si>
    <t>Doxar 4 mg</t>
  </si>
  <si>
    <t>Finospir 50 mg</t>
  </si>
  <si>
    <t>Hyplafin 5 mg tabl. powlekane</t>
  </si>
  <si>
    <t>120 tabl.</t>
  </si>
  <si>
    <r>
      <rPr>
        <b/>
        <sz val="7"/>
        <color rgb="FF000000"/>
        <rFont val="Arial"/>
        <family val="2"/>
        <charset val="238"/>
      </rPr>
      <t>Abilifi Maintena 400 mg inj. Im. o przedłużonym uwalnianiu (</t>
    </r>
    <r>
      <rPr>
        <sz val="7"/>
        <color rgb="FF000000"/>
        <rFont val="Arial"/>
        <family val="2"/>
        <charset val="238"/>
      </rPr>
      <t>proszek + rozpuszczalnik)</t>
    </r>
  </si>
  <si>
    <t>1 fiol. S. subst. + rozp.. 2 ml + zestaw do injekcji</t>
  </si>
  <si>
    <t>Abilifiy 15 mg</t>
  </si>
  <si>
    <t>200 dawek (1 poj. 10 ml)</t>
  </si>
  <si>
    <t xml:space="preserve">BufomixEasyhaler proszek do inhalacji 320 mikrogr+9mikrogr/ dawkę </t>
  </si>
  <si>
    <t>1 inhal. proszek. (60 dawek)</t>
  </si>
  <si>
    <t>1 but. 100 ml</t>
  </si>
  <si>
    <r>
      <rPr>
        <b/>
        <sz val="7"/>
        <rFont val="Arial"/>
        <family val="2"/>
        <charset val="238"/>
      </rPr>
      <t>Lipanthyl 267M</t>
    </r>
    <r>
      <rPr>
        <sz val="7"/>
        <rFont val="Arial"/>
        <family val="2"/>
        <charset val="238"/>
      </rPr>
      <t xml:space="preserve">, kaps. twarde, 267 mg. </t>
    </r>
  </si>
  <si>
    <t>Ketipinor tabl. powl. 25 mg</t>
  </si>
  <si>
    <r>
      <rPr>
        <b/>
        <sz val="7"/>
        <rFont val="Arial"/>
        <family val="2"/>
        <charset val="238"/>
      </rPr>
      <t>Clexane</t>
    </r>
    <r>
      <rPr>
        <sz val="7"/>
        <rFont val="Arial"/>
        <family val="2"/>
        <charset val="238"/>
      </rPr>
      <t xml:space="preserve"> inj.sc. (roztwór) 40 mg/0,4ml </t>
    </r>
  </si>
  <si>
    <r>
      <rPr>
        <b/>
        <sz val="7"/>
        <rFont val="Arial"/>
        <family val="2"/>
        <charset val="238"/>
      </rPr>
      <t>Clexane</t>
    </r>
    <r>
      <rPr>
        <sz val="7"/>
        <rFont val="Arial"/>
        <family val="2"/>
        <charset val="238"/>
      </rPr>
      <t xml:space="preserve"> inj. sc. (roztwór) 60 mg/0,6 ml </t>
    </r>
  </si>
  <si>
    <t>kod EAN</t>
  </si>
  <si>
    <r>
      <rPr>
        <b/>
        <sz val="7"/>
        <rFont val="Arial"/>
        <family val="2"/>
        <charset val="238"/>
      </rPr>
      <t>Depakine Chrono 300</t>
    </r>
    <r>
      <rPr>
        <sz val="7"/>
        <rFont val="Arial"/>
        <family val="2"/>
        <charset val="238"/>
      </rPr>
      <t xml:space="preserve"> tabl. powl. Retard 300 mg</t>
    </r>
  </si>
  <si>
    <r>
      <rPr>
        <b/>
        <sz val="7"/>
        <color indexed="8"/>
        <rFont val="Arial"/>
        <family val="2"/>
        <charset val="238"/>
      </rPr>
      <t>Gentamicin</t>
    </r>
    <r>
      <rPr>
        <sz val="7"/>
        <color rgb="FF000000"/>
        <rFont val="Arial"/>
        <family val="2"/>
        <charset val="238"/>
      </rPr>
      <t xml:space="preserve"> roztwór do wstrzykiwań i infuzji 80 mg/ 2 ml </t>
    </r>
  </si>
  <si>
    <r>
      <rPr>
        <b/>
        <sz val="7"/>
        <color indexed="8"/>
        <rFont val="Arial"/>
        <family val="2"/>
        <charset val="238"/>
      </rPr>
      <t>Granuflex Bordered</t>
    </r>
    <r>
      <rPr>
        <sz val="7"/>
        <color indexed="8"/>
        <rFont val="Arial"/>
        <family val="2"/>
        <charset val="238"/>
      </rPr>
      <t xml:space="preserve"> opatrunek leczniczy, 10x10 cm2</t>
    </r>
  </si>
  <si>
    <r>
      <rPr>
        <b/>
        <sz val="7"/>
        <color indexed="8"/>
        <rFont val="Arial"/>
        <family val="2"/>
        <charset val="238"/>
      </rPr>
      <t xml:space="preserve">Ketokonazol </t>
    </r>
    <r>
      <rPr>
        <sz val="7"/>
        <color indexed="8"/>
        <rFont val="Arial"/>
        <family val="2"/>
        <charset val="238"/>
      </rPr>
      <t>tabl. 200 mg - usunięte z refundacji</t>
    </r>
  </si>
  <si>
    <t>30 kaps. + inhalator</t>
  </si>
  <si>
    <r>
      <rPr>
        <b/>
        <sz val="7"/>
        <rFont val="Arial"/>
        <family val="2"/>
        <charset val="238"/>
      </rPr>
      <t>Symbicort Turbuhaler</t>
    </r>
    <r>
      <rPr>
        <sz val="7"/>
        <rFont val="Arial"/>
        <family val="2"/>
        <charset val="238"/>
      </rPr>
      <t xml:space="preserve"> , proszek do inhalacji, 320 + 9 </t>
    </r>
    <r>
      <rPr>
        <sz val="7"/>
        <rFont val="Calibri"/>
        <family val="2"/>
        <charset val="238"/>
      </rPr>
      <t>μ</t>
    </r>
    <r>
      <rPr>
        <sz val="7"/>
        <rFont val="Arial"/>
        <family val="2"/>
        <charset val="238"/>
      </rPr>
      <t xml:space="preserve">g/ dawkę inhalacyjną </t>
    </r>
  </si>
  <si>
    <t>356.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</si>
  <si>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</si>
  <si>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</si>
  <si>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</si>
  <si>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</si>
  <si>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</si>
  <si>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</si>
  <si>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</si>
  <si>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</si>
  <si>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</si>
  <si>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</si>
  <si>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</si>
  <si>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</si>
  <si>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</si>
  <si>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</si>
  <si>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</si>
  <si>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</si>
  <si>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376.</t>
  </si>
  <si>
    <t>378.</t>
  </si>
  <si>
    <t>383.</t>
  </si>
  <si>
    <r>
      <rPr>
        <b/>
        <sz val="7"/>
        <rFont val="Arial"/>
        <family val="2"/>
        <charset val="238"/>
      </rPr>
      <t xml:space="preserve">Depakine Chronosfere 500 </t>
    </r>
    <r>
      <rPr>
        <sz val="7"/>
        <rFont val="Arial"/>
        <family val="2"/>
        <charset val="238"/>
      </rPr>
      <t>saszetki z granulatem o przedłużonym uwalnianiu, 1,515 g</t>
    </r>
  </si>
  <si>
    <r>
      <rPr>
        <b/>
        <sz val="7"/>
        <rFont val="Arial"/>
        <family val="2"/>
        <charset val="238"/>
      </rPr>
      <t>Diprophos</t>
    </r>
    <r>
      <rPr>
        <sz val="7"/>
        <rFont val="Arial"/>
        <family val="2"/>
        <charset val="238"/>
      </rPr>
      <t xml:space="preserve"> inj. (zawiesina) 6,43+2,63 mg/ml (7mg/1 ml)</t>
    </r>
  </si>
  <si>
    <r>
      <rPr>
        <b/>
        <sz val="7"/>
        <rFont val="Arial"/>
        <family val="2"/>
        <charset val="238"/>
      </rPr>
      <t>Iruxol Mono</t>
    </r>
    <r>
      <rPr>
        <sz val="7"/>
        <rFont val="Arial"/>
        <family val="2"/>
        <charset val="238"/>
      </rPr>
      <t xml:space="preserve"> maść  </t>
    </r>
  </si>
  <si>
    <r>
      <rPr>
        <b/>
        <sz val="7"/>
        <color rgb="FF000000"/>
        <rFont val="Arial"/>
        <family val="2"/>
        <charset val="238"/>
      </rPr>
      <t>Omsal kaps</t>
    </r>
    <r>
      <rPr>
        <sz val="7"/>
        <color indexed="8"/>
        <rFont val="Arial"/>
        <family val="2"/>
        <charset val="238"/>
      </rPr>
      <t>. o przedł. uwalnianiu, twarde (0,4 mg)</t>
    </r>
  </si>
  <si>
    <r>
      <rPr>
        <b/>
        <sz val="7"/>
        <color rgb="FF000000"/>
        <rFont val="Arial"/>
        <family val="2"/>
        <charset val="238"/>
      </rPr>
      <t>Rispolept</t>
    </r>
    <r>
      <rPr>
        <sz val="7"/>
        <color rgb="FF000000"/>
        <rFont val="Arial"/>
        <family val="2"/>
        <charset val="238"/>
      </rPr>
      <t xml:space="preserve"> roztwór doustny 1 mg/ml</t>
    </r>
  </si>
  <si>
    <r>
      <rPr>
        <b/>
        <sz val="7"/>
        <rFont val="Arial"/>
        <family val="2"/>
        <charset val="238"/>
      </rPr>
      <t>Salmex proszek do inhalacji</t>
    </r>
    <r>
      <rPr>
        <sz val="7"/>
        <rFont val="Arial"/>
        <family val="2"/>
        <charset val="238"/>
      </rPr>
      <t xml:space="preserve"> 500 mcg + 50 mcg na dawkę </t>
    </r>
  </si>
  <si>
    <r>
      <rPr>
        <b/>
        <sz val="7"/>
        <color rgb="FF000000"/>
        <rFont val="Arial"/>
        <family val="2"/>
        <charset val="238"/>
      </rPr>
      <t>Simvacard 10</t>
    </r>
    <r>
      <rPr>
        <sz val="7"/>
        <color indexed="8"/>
        <rFont val="Arial"/>
        <family val="2"/>
        <charset val="238"/>
      </rPr>
      <t xml:space="preserve"> tabl. powl. 10 mg</t>
    </r>
  </si>
  <si>
    <r>
      <rPr>
        <b/>
        <sz val="7"/>
        <rFont val="Arial"/>
        <family val="2"/>
        <charset val="238"/>
      </rPr>
      <t>Ultibro Breezhaler</t>
    </r>
    <r>
      <rPr>
        <sz val="7"/>
        <rFont val="Arial"/>
        <family val="2"/>
        <charset val="238"/>
      </rPr>
      <t xml:space="preserve"> proszek do inh. w kap.twarde (85 </t>
    </r>
    <r>
      <rPr>
        <sz val="7"/>
        <rFont val="Czcionka tekstu podstawowego"/>
        <charset val="238"/>
      </rPr>
      <t>µ</t>
    </r>
    <r>
      <rPr>
        <sz val="7"/>
        <rFont val="Arial"/>
        <family val="2"/>
        <charset val="238"/>
      </rPr>
      <t xml:space="preserve">g/dawkę + 43µg/dawkę) </t>
    </r>
  </si>
  <si>
    <r>
      <rPr>
        <b/>
        <sz val="7"/>
        <rFont val="Arial"/>
        <family val="2"/>
        <charset val="238"/>
      </rPr>
      <t xml:space="preserve">Uprox </t>
    </r>
    <r>
      <rPr>
        <sz val="7"/>
        <rFont val="Arial"/>
        <family val="2"/>
        <charset val="238"/>
      </rPr>
      <t>kaps. o zmydif. uwalnianiu, twarde (0,4 mg)</t>
    </r>
  </si>
  <si>
    <r>
      <rPr>
        <b/>
        <sz val="7"/>
        <color rgb="FF000000"/>
        <rFont val="Arial"/>
        <family val="2"/>
        <charset val="238"/>
      </rPr>
      <t xml:space="preserve">Zolafren </t>
    </r>
    <r>
      <rPr>
        <sz val="7"/>
        <color indexed="8"/>
        <rFont val="Arial"/>
        <family val="2"/>
        <charset val="238"/>
      </rPr>
      <t>10 mg tabl. powlekane</t>
    </r>
  </si>
  <si>
    <r>
      <rPr>
        <b/>
        <sz val="7"/>
        <color rgb="FF000000"/>
        <rFont val="Arial"/>
        <family val="2"/>
        <charset val="238"/>
      </rPr>
      <t>Zolafren</t>
    </r>
    <r>
      <rPr>
        <sz val="7"/>
        <color indexed="8"/>
        <rFont val="Arial"/>
        <family val="2"/>
        <charset val="238"/>
      </rPr>
      <t xml:space="preserve"> 5 mg tabl. powlekane</t>
    </r>
  </si>
  <si>
    <r>
      <rPr>
        <b/>
        <sz val="7"/>
        <rFont val="Arial"/>
        <family val="2"/>
        <charset val="238"/>
      </rPr>
      <t>One Touch Select</t>
    </r>
    <r>
      <rPr>
        <sz val="7"/>
        <rFont val="Arial"/>
        <family val="2"/>
        <charset val="238"/>
      </rPr>
      <t xml:space="preserve">  PLUS test diagnostyczny do szybkich oznaczeń/50 testów paskowych </t>
    </r>
  </si>
  <si>
    <t>3a</t>
  </si>
  <si>
    <t>Odpłatność</t>
  </si>
  <si>
    <t>Dostawa leków refundowanych dla mieszkańców domów pomocy społecznej w MCUS</t>
  </si>
  <si>
    <t>MCUS.DZP.372-Z-47/2019</t>
  </si>
  <si>
    <t>Załącznik nr 2 do Zapytania ofertowego</t>
  </si>
  <si>
    <r>
      <t xml:space="preserve">  KALKULACJA CENOWA</t>
    </r>
    <r>
      <rPr>
        <sz val="7"/>
        <color rgb="FFFF0000"/>
        <rFont val="Arial"/>
        <family val="2"/>
        <charset val="238"/>
      </rPr>
      <t xml:space="preserve"> </t>
    </r>
    <r>
      <rPr>
        <sz val="7"/>
        <color rgb="FF000000"/>
        <rFont val="Arial"/>
        <family val="2"/>
        <charset val="238"/>
      </rPr>
      <t xml:space="preserve">(SPECYFIKACJA ASORTYMENTOWO ILOŚCIOWA) </t>
    </r>
  </si>
  <si>
    <t>Odpłatność MCUS ogółem</t>
  </si>
  <si>
    <t>Odpłatność Mieszkańca ogółem</t>
  </si>
  <si>
    <t xml:space="preserve">Wartość brutto w złotych: ………………………………………………………………………………………………. </t>
  </si>
  <si>
    <t>Wartość brutto w złotych słownie: ……………………………………………………………………………………………………………………………………………………...……</t>
  </si>
  <si>
    <t>……………………………………………………………………………………</t>
  </si>
  <si>
    <t xml:space="preserve">  miejscowość i data</t>
  </si>
  <si>
    <t>………………………………………………………………………………………</t>
  </si>
  <si>
    <t>(pieczęć i podpis osób wskazanych w dokumencie uprawniającym do występowania w obrocie prawnym lub posiadających pełnomocnictwo)</t>
  </si>
  <si>
    <t>4.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</si>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</sst>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0.00"/>
    <numFmt numFmtId="165" formatCode="[$-415]General"/>
    <numFmt numFmtId="166" formatCode="[$-415]0%"/>
    <numFmt numFmtId="167" formatCode="#,##0.00&quot; &quot;[$zł-415];[Red]&quot;-&quot;#,##0.00&quot; &quot;[$zł-415]"/>
  </numFmts>
  <fonts count="24">
    <font>
      <sz val="11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i/>
      <sz val="7"/>
      <color rgb="FF000000"/>
      <name val="Arial"/>
      <family val="2"/>
      <charset val="238"/>
    </font>
    <font>
      <i/>
      <u/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Calibri"/>
      <family val="2"/>
      <charset val="238"/>
    </font>
    <font>
      <sz val="7"/>
      <name val="Calibri"/>
      <family val="2"/>
      <charset val="238"/>
    </font>
    <font>
      <b/>
      <i/>
      <u/>
      <sz val="7"/>
      <color rgb="FF00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0000"/>
      <name val="Czcionka tekstu podstawowego"/>
      <charset val="238"/>
    </font>
    <font>
      <sz val="7"/>
      <name val="Czcionka tekstu podstawowego"/>
      <charset val="238"/>
    </font>
    <font>
      <sz val="6"/>
      <color rgb="FF000000"/>
      <name val="Arial"/>
      <family val="2"/>
      <charset val="238"/>
    </font>
    <font>
      <b/>
      <i/>
      <u/>
      <sz val="7"/>
      <name val="Arial"/>
      <family val="2"/>
      <charset val="238"/>
    </font>
    <font>
      <sz val="7"/>
      <color theme="6" tint="-0.249977111117893"/>
      <name val="Arial"/>
      <family val="2"/>
      <charset val="238"/>
    </font>
    <font>
      <i/>
      <sz val="7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165" fontId="5" fillId="0" borderId="0" xfId="1" applyFont="1" applyAlignment="1" applyProtection="1">
      <alignment horizontal="left" wrapText="1"/>
      <protection locked="0"/>
    </xf>
    <xf numFmtId="165" fontId="5" fillId="0" borderId="0" xfId="1" applyFont="1" applyAlignment="1" applyProtection="1">
      <alignment horizontal="left" wrapText="1"/>
      <protection locked="0"/>
    </xf>
    <xf numFmtId="165" fontId="16" fillId="0" borderId="0" xfId="1" applyFont="1" applyAlignment="1" applyProtection="1">
      <alignment horizontal="left" wrapText="1"/>
      <protection locked="0"/>
    </xf>
    <xf numFmtId="165" fontId="6" fillId="0" borderId="0" xfId="1" applyFont="1" applyAlignment="1" applyProtection="1">
      <alignment horizontal="center" wrapText="1"/>
      <protection locked="0"/>
    </xf>
    <xf numFmtId="165" fontId="5" fillId="0" borderId="0" xfId="1" applyFont="1" applyAlignment="1" applyProtection="1">
      <alignment horizontal="right" wrapText="1"/>
      <protection locked="0"/>
    </xf>
    <xf numFmtId="165" fontId="5" fillId="0" borderId="0" xfId="1" applyFont="1" applyAlignment="1" applyProtection="1">
      <alignment horizontal="center"/>
      <protection locked="0"/>
    </xf>
    <xf numFmtId="165" fontId="5" fillId="0" borderId="0" xfId="1" applyFont="1" applyProtection="1">
      <protection locked="0"/>
    </xf>
    <xf numFmtId="165" fontId="5" fillId="6" borderId="0" xfId="1" applyFont="1" applyFill="1" applyAlignment="1" applyProtection="1">
      <alignment horizontal="center" wrapText="1"/>
      <protection locked="0"/>
    </xf>
    <xf numFmtId="165" fontId="6" fillId="0" borderId="0" xfId="1" applyFont="1" applyAlignment="1" applyProtection="1">
      <alignment horizontal="center" vertical="top" wrapText="1"/>
      <protection locked="0"/>
    </xf>
    <xf numFmtId="165" fontId="5" fillId="0" borderId="0" xfId="1" applyFont="1" applyAlignment="1" applyProtection="1">
      <alignment wrapText="1"/>
      <protection locked="0"/>
    </xf>
    <xf numFmtId="165" fontId="16" fillId="0" borderId="0" xfId="1" applyFont="1" applyAlignment="1" applyProtection="1">
      <alignment wrapText="1"/>
      <protection locked="0"/>
    </xf>
    <xf numFmtId="164" fontId="5" fillId="7" borderId="0" xfId="1" applyNumberFormat="1" applyFont="1" applyFill="1" applyProtection="1">
      <protection locked="0"/>
    </xf>
    <xf numFmtId="164" fontId="6" fillId="5" borderId="0" xfId="1" applyNumberFormat="1" applyFont="1" applyFill="1" applyProtection="1">
      <protection locked="0"/>
    </xf>
    <xf numFmtId="164" fontId="6" fillId="0" borderId="0" xfId="1" applyNumberFormat="1" applyFont="1" applyProtection="1">
      <protection locked="0"/>
    </xf>
    <xf numFmtId="164" fontId="6" fillId="4" borderId="0" xfId="1" applyNumberFormat="1" applyFont="1" applyFill="1" applyProtection="1">
      <protection locked="0"/>
    </xf>
    <xf numFmtId="165" fontId="6" fillId="2" borderId="1" xfId="1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1" applyFont="1" applyFill="1" applyBorder="1" applyAlignment="1" applyProtection="1">
      <alignment vertical="center" wrapText="1"/>
      <protection locked="0"/>
    </xf>
    <xf numFmtId="165" fontId="10" fillId="3" borderId="1" xfId="1" applyFont="1" applyFill="1" applyBorder="1" applyAlignment="1" applyProtection="1">
      <alignment horizontal="center" wrapText="1"/>
      <protection locked="0"/>
    </xf>
    <xf numFmtId="165" fontId="5" fillId="0" borderId="1" xfId="1" applyFont="1" applyBorder="1" applyAlignment="1" applyProtection="1">
      <alignment horizontal="center" wrapText="1"/>
      <protection locked="0"/>
    </xf>
    <xf numFmtId="164" fontId="5" fillId="0" borderId="1" xfId="1" applyNumberFormat="1" applyFont="1" applyFill="1" applyBorder="1" applyAlignment="1" applyProtection="1">
      <alignment horizontal="center" wrapText="1"/>
      <protection locked="0"/>
    </xf>
    <xf numFmtId="164" fontId="6" fillId="0" borderId="1" xfId="1" applyNumberFormat="1" applyFont="1" applyFill="1" applyBorder="1" applyAlignment="1" applyProtection="1">
      <alignment horizontal="center" wrapText="1"/>
      <protection locked="0"/>
    </xf>
    <xf numFmtId="164" fontId="6" fillId="0" borderId="1" xfId="1" applyNumberFormat="1" applyFont="1" applyBorder="1" applyAlignment="1" applyProtection="1">
      <alignment horizontal="center" wrapText="1"/>
      <protection locked="0"/>
    </xf>
    <xf numFmtId="165" fontId="5" fillId="0" borderId="1" xfId="1" applyFont="1" applyBorder="1" applyProtection="1">
      <protection locked="0"/>
    </xf>
    <xf numFmtId="49" fontId="20" fillId="0" borderId="1" xfId="1" applyNumberFormat="1" applyFont="1" applyBorder="1" applyAlignment="1" applyProtection="1">
      <alignment horizontal="center" wrapText="1"/>
      <protection locked="0"/>
    </xf>
    <xf numFmtId="164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/>
      <protection locked="0"/>
    </xf>
    <xf numFmtId="165" fontId="5" fillId="0" borderId="0" xfId="1" applyFont="1" applyFill="1" applyProtection="1">
      <protection locked="0"/>
    </xf>
    <xf numFmtId="49" fontId="5" fillId="0" borderId="1" xfId="1" applyNumberFormat="1" applyFont="1" applyBorder="1" applyAlignment="1" applyProtection="1">
      <alignment horizontal="center" wrapText="1"/>
      <protection locked="0"/>
    </xf>
    <xf numFmtId="164" fontId="5" fillId="6" borderId="1" xfId="1" applyNumberFormat="1" applyFont="1" applyFill="1" applyBorder="1" applyAlignment="1" applyProtection="1">
      <alignment horizontal="center" wrapText="1"/>
      <protection locked="0"/>
    </xf>
    <xf numFmtId="164" fontId="5" fillId="0" borderId="1" xfId="1" applyNumberFormat="1" applyFont="1" applyBorder="1" applyAlignment="1" applyProtection="1">
      <alignment horizontal="center" wrapText="1"/>
      <protection locked="0"/>
    </xf>
    <xf numFmtId="49" fontId="5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Border="1" applyAlignment="1" applyProtection="1">
      <alignment horizontal="center" vertical="center"/>
      <protection locked="0"/>
    </xf>
    <xf numFmtId="165" fontId="5" fillId="0" borderId="0" xfId="1" applyFont="1" applyFill="1" applyAlignment="1" applyProtection="1">
      <alignment horizontal="left" vertical="center"/>
      <protection locked="0"/>
    </xf>
    <xf numFmtId="165" fontId="5" fillId="0" borderId="0" xfId="1" applyFont="1" applyAlignment="1" applyProtection="1">
      <alignment horizontal="left" vertical="center"/>
      <protection locked="0"/>
    </xf>
    <xf numFmtId="165" fontId="5" fillId="0" borderId="0" xfId="1" applyFont="1" applyFill="1" applyAlignment="1" applyProtection="1">
      <alignment horizontal="left"/>
      <protection locked="0"/>
    </xf>
    <xf numFmtId="165" fontId="5" fillId="0" borderId="0" xfId="1" applyFont="1" applyAlignment="1" applyProtection="1">
      <alignment horizontal="left"/>
      <protection locked="0"/>
    </xf>
    <xf numFmtId="49" fontId="12" fillId="0" borderId="1" xfId="1" applyNumberFormat="1" applyFont="1" applyBorder="1" applyAlignment="1" applyProtection="1">
      <alignment horizontal="center" vertical="center" wrapText="1"/>
      <protection locked="0"/>
    </xf>
    <xf numFmtId="164" fontId="12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165" fontId="5" fillId="0" borderId="2" xfId="1" applyFont="1" applyFill="1" applyBorder="1" applyAlignment="1" applyProtection="1">
      <alignment horizontal="left" wrapText="1"/>
      <protection locked="0"/>
    </xf>
    <xf numFmtId="49" fontId="20" fillId="0" borderId="1" xfId="1" applyNumberFormat="1" applyFont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1" applyNumberFormat="1" applyFont="1" applyBorder="1" applyAlignment="1" applyProtection="1">
      <alignment horizontal="center" vertical="center" wrapText="1"/>
      <protection locked="0"/>
    </xf>
    <xf numFmtId="2" fontId="6" fillId="0" borderId="1" xfId="1" applyNumberFormat="1" applyFont="1" applyFill="1" applyBorder="1" applyAlignment="1" applyProtection="1">
      <alignment horizontal="center" vertical="center"/>
      <protection locked="0"/>
    </xf>
    <xf numFmtId="2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17" fillId="0" borderId="1" xfId="1" applyNumberFormat="1" applyFont="1" applyBorder="1" applyAlignment="1" applyProtection="1">
      <alignment horizontal="center" vertical="center" wrapText="1"/>
      <protection locked="0"/>
    </xf>
    <xf numFmtId="49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11" fillId="2" borderId="1" xfId="1" applyFont="1" applyFill="1" applyBorder="1" applyAlignment="1" applyProtection="1">
      <alignment horizontal="center" vertical="center" wrapText="1"/>
      <protection locked="0"/>
    </xf>
    <xf numFmtId="164" fontId="16" fillId="0" borderId="1" xfId="1" applyNumberFormat="1" applyFont="1" applyBorder="1" applyAlignment="1" applyProtection="1">
      <alignment horizontal="center" vertical="center" wrapText="1"/>
      <protection locked="0"/>
    </xf>
    <xf numFmtId="165" fontId="6" fillId="0" borderId="1" xfId="1" applyFont="1" applyBorder="1" applyAlignment="1" applyProtection="1">
      <alignment horizontal="center" wrapText="1"/>
      <protection locked="0"/>
    </xf>
    <xf numFmtId="4" fontId="6" fillId="0" borderId="1" xfId="1" applyNumberFormat="1" applyFont="1" applyBorder="1" applyAlignment="1" applyProtection="1">
      <alignment horizontal="center"/>
      <protection locked="0"/>
    </xf>
    <xf numFmtId="165" fontId="5" fillId="0" borderId="1" xfId="1" applyFont="1" applyBorder="1" applyAlignment="1" applyProtection="1">
      <alignment horizontal="left"/>
      <protection locked="0"/>
    </xf>
    <xf numFmtId="165" fontId="12" fillId="0" borderId="0" xfId="1" applyFont="1" applyFill="1" applyAlignment="1" applyProtection="1">
      <alignment wrapText="1"/>
      <protection locked="0"/>
    </xf>
    <xf numFmtId="165" fontId="12" fillId="0" borderId="0" xfId="1" applyFont="1" applyFill="1" applyProtection="1">
      <protection locked="0"/>
    </xf>
    <xf numFmtId="164" fontId="12" fillId="0" borderId="0" xfId="1" applyNumberFormat="1" applyFont="1" applyFill="1" applyProtection="1">
      <protection locked="0"/>
    </xf>
    <xf numFmtId="164" fontId="7" fillId="0" borderId="0" xfId="1" applyNumberFormat="1" applyFont="1" applyFill="1" applyProtection="1">
      <protection locked="0"/>
    </xf>
    <xf numFmtId="164" fontId="6" fillId="0" borderId="0" xfId="1" applyNumberFormat="1" applyFont="1" applyFill="1" applyProtection="1">
      <protection locked="0"/>
    </xf>
    <xf numFmtId="165" fontId="5" fillId="0" borderId="0" xfId="1" applyFont="1" applyAlignment="1" applyProtection="1">
      <alignment horizontal="left"/>
      <protection locked="0"/>
    </xf>
    <xf numFmtId="165" fontId="5" fillId="0" borderId="0" xfId="1" applyFont="1" applyAlignment="1" applyProtection="1">
      <alignment horizontal="left" vertical="top"/>
      <protection locked="0"/>
    </xf>
    <xf numFmtId="165" fontId="5" fillId="0" borderId="0" xfId="1" applyFont="1" applyAlignment="1" applyProtection="1">
      <alignment horizontal="center" vertical="top" wrapText="1"/>
      <protection locked="0"/>
    </xf>
    <xf numFmtId="164" fontId="5" fillId="0" borderId="0" xfId="1" applyNumberFormat="1" applyFont="1" applyFill="1" applyProtection="1">
      <protection locked="0"/>
    </xf>
    <xf numFmtId="165" fontId="5" fillId="2" borderId="1" xfId="1" applyFont="1" applyFill="1" applyBorder="1" applyAlignment="1" applyProtection="1">
      <alignment horizontal="center" vertical="center" wrapText="1"/>
    </xf>
    <xf numFmtId="165" fontId="10" fillId="3" borderId="1" xfId="1" applyFont="1" applyFill="1" applyBorder="1" applyAlignment="1" applyProtection="1">
      <alignment horizontal="center" wrapText="1"/>
    </xf>
    <xf numFmtId="165" fontId="5" fillId="0" borderId="1" xfId="1" applyFont="1" applyBorder="1" applyAlignment="1" applyProtection="1">
      <alignment horizontal="center" wrapText="1"/>
    </xf>
    <xf numFmtId="165" fontId="11" fillId="0" borderId="1" xfId="1" applyFont="1" applyBorder="1" applyAlignment="1" applyProtection="1">
      <alignment horizontal="center" wrapText="1"/>
    </xf>
    <xf numFmtId="165" fontId="5" fillId="0" borderId="1" xfId="1" applyFont="1" applyFill="1" applyBorder="1" applyAlignment="1" applyProtection="1">
      <alignment horizontal="left" wrapText="1"/>
    </xf>
    <xf numFmtId="165" fontId="20" fillId="0" borderId="1" xfId="1" applyFont="1" applyBorder="1" applyAlignment="1" applyProtection="1">
      <alignment horizontal="center" wrapText="1"/>
    </xf>
    <xf numFmtId="165" fontId="5" fillId="0" borderId="1" xfId="1" applyFont="1" applyBorder="1" applyAlignment="1" applyProtection="1">
      <alignment horizontal="left" vertical="center" wrapText="1"/>
    </xf>
    <xf numFmtId="165" fontId="5" fillId="0" borderId="1" xfId="1" applyFont="1" applyBorder="1" applyAlignment="1" applyProtection="1">
      <alignment horizontal="center" vertical="center" wrapText="1"/>
    </xf>
    <xf numFmtId="165" fontId="9" fillId="0" borderId="1" xfId="1" applyFont="1" applyBorder="1" applyAlignment="1" applyProtection="1">
      <alignment horizontal="left" vertical="center" wrapText="1"/>
    </xf>
    <xf numFmtId="165" fontId="12" fillId="0" borderId="1" xfId="1" applyFont="1" applyBorder="1" applyAlignment="1" applyProtection="1">
      <alignment horizontal="left" vertical="center" wrapText="1"/>
    </xf>
    <xf numFmtId="165" fontId="8" fillId="0" borderId="1" xfId="1" applyFont="1" applyBorder="1" applyAlignment="1" applyProtection="1">
      <alignment horizontal="left" vertical="center" wrapText="1"/>
    </xf>
    <xf numFmtId="165" fontId="12" fillId="0" borderId="1" xfId="1" applyFont="1" applyBorder="1" applyAlignment="1" applyProtection="1">
      <alignment horizontal="center" vertical="center" wrapText="1"/>
    </xf>
    <xf numFmtId="165" fontId="5" fillId="0" borderId="1" xfId="1" applyFont="1" applyFill="1" applyBorder="1" applyAlignment="1" applyProtection="1">
      <alignment horizontal="left" vertical="center" wrapText="1"/>
    </xf>
    <xf numFmtId="165" fontId="20" fillId="0" borderId="1" xfId="1" applyFont="1" applyBorder="1" applyAlignment="1" applyProtection="1">
      <alignment horizontal="center" vertical="center" wrapText="1"/>
    </xf>
    <xf numFmtId="165" fontId="6" fillId="0" borderId="1" xfId="1" applyFont="1" applyBorder="1" applyAlignment="1" applyProtection="1">
      <alignment horizontal="left" vertical="center" wrapText="1"/>
    </xf>
    <xf numFmtId="165" fontId="12" fillId="0" borderId="1" xfId="1" applyFont="1" applyFill="1" applyBorder="1" applyAlignment="1" applyProtection="1">
      <alignment horizontal="left" vertical="center" wrapText="1"/>
    </xf>
    <xf numFmtId="165" fontId="9" fillId="0" borderId="1" xfId="1" applyFont="1" applyFill="1" applyBorder="1" applyAlignment="1" applyProtection="1">
      <alignment horizontal="left" vertical="center" wrapText="1"/>
    </xf>
    <xf numFmtId="165" fontId="12" fillId="0" borderId="1" xfId="1" applyFont="1" applyBorder="1" applyAlignment="1" applyProtection="1">
      <alignment vertical="center" wrapText="1"/>
    </xf>
    <xf numFmtId="165" fontId="12" fillId="0" borderId="1" xfId="1" applyFont="1" applyFill="1" applyBorder="1" applyAlignment="1" applyProtection="1">
      <alignment vertical="center" wrapText="1"/>
    </xf>
    <xf numFmtId="165" fontId="9" fillId="0" borderId="1" xfId="1" applyFont="1" applyBorder="1" applyAlignment="1" applyProtection="1">
      <alignment vertical="center" wrapText="1"/>
    </xf>
    <xf numFmtId="165" fontId="5" fillId="0" borderId="1" xfId="1" applyFont="1" applyBorder="1" applyAlignment="1" applyProtection="1">
      <alignment vertical="center" wrapText="1"/>
    </xf>
    <xf numFmtId="165" fontId="7" fillId="0" borderId="1" xfId="1" applyFont="1" applyBorder="1" applyAlignment="1" applyProtection="1">
      <alignment horizontal="left" vertical="center" wrapText="1"/>
    </xf>
    <xf numFmtId="165" fontId="5" fillId="6" borderId="1" xfId="1" applyFont="1" applyFill="1" applyBorder="1" applyAlignment="1" applyProtection="1">
      <alignment horizontal="left" vertical="center" wrapText="1"/>
    </xf>
    <xf numFmtId="165" fontId="5" fillId="6" borderId="1" xfId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" xfId="0" applyFont="1" applyBorder="1" applyProtection="1"/>
    <xf numFmtId="165" fontId="12" fillId="6" borderId="1" xfId="1" applyFont="1" applyFill="1" applyBorder="1" applyAlignment="1" applyProtection="1">
      <alignment horizontal="left" vertical="center" wrapText="1"/>
    </xf>
    <xf numFmtId="165" fontId="15" fillId="2" borderId="1" xfId="1" applyFont="1" applyFill="1" applyBorder="1" applyAlignment="1" applyProtection="1">
      <alignment horizontal="center" vertical="center" wrapText="1"/>
    </xf>
    <xf numFmtId="165" fontId="15" fillId="0" borderId="1" xfId="1" applyFont="1" applyBorder="1" applyAlignment="1" applyProtection="1">
      <alignment horizontal="center" vertical="center" wrapText="1"/>
    </xf>
    <xf numFmtId="165" fontId="6" fillId="0" borderId="1" xfId="1" applyFont="1" applyBorder="1" applyAlignment="1" applyProtection="1">
      <alignment horizontal="center" wrapText="1"/>
    </xf>
    <xf numFmtId="165" fontId="6" fillId="0" borderId="1" xfId="1" applyFont="1" applyBorder="1" applyAlignment="1" applyProtection="1">
      <alignment horizontal="center" wrapText="1"/>
    </xf>
    <xf numFmtId="165" fontId="12" fillId="2" borderId="1" xfId="1" applyFont="1" applyFill="1" applyBorder="1" applyAlignment="1" applyProtection="1">
      <alignment horizontal="center" vertical="center" textRotation="90" wrapText="1"/>
    </xf>
    <xf numFmtId="165" fontId="5" fillId="2" borderId="1" xfId="1" applyFont="1" applyFill="1" applyBorder="1" applyAlignment="1" applyProtection="1">
      <alignment horizontal="center" vertical="center" textRotation="90" wrapText="1"/>
    </xf>
    <xf numFmtId="165" fontId="23" fillId="3" borderId="1" xfId="1" applyFont="1" applyFill="1" applyBorder="1" applyAlignment="1" applyProtection="1">
      <alignment horizontal="center" wrapText="1"/>
    </xf>
    <xf numFmtId="165" fontId="10" fillId="0" borderId="1" xfId="1" applyFont="1" applyBorder="1" applyAlignment="1" applyProtection="1">
      <alignment horizontal="center" wrapText="1"/>
    </xf>
    <xf numFmtId="165" fontId="12" fillId="0" borderId="1" xfId="1" applyFont="1" applyBorder="1" applyAlignment="1" applyProtection="1">
      <alignment horizontal="center" wrapText="1"/>
    </xf>
    <xf numFmtId="165" fontId="12" fillId="0" borderId="1" xfId="1" applyFont="1" applyFill="1" applyBorder="1" applyAlignment="1" applyProtection="1">
      <alignment horizontal="center" vertical="center" wrapText="1"/>
    </xf>
    <xf numFmtId="165" fontId="7" fillId="0" borderId="1" xfId="1" applyFont="1" applyFill="1" applyBorder="1" applyAlignment="1" applyProtection="1">
      <alignment horizontal="center" vertical="center" wrapText="1"/>
    </xf>
    <xf numFmtId="165" fontId="12" fillId="0" borderId="1" xfId="1" applyFont="1" applyFill="1" applyBorder="1" applyAlignment="1" applyProtection="1">
      <alignment horizontal="center" wrapText="1"/>
    </xf>
    <xf numFmtId="165" fontId="7" fillId="0" borderId="1" xfId="1" applyFont="1" applyFill="1" applyBorder="1" applyAlignment="1" applyProtection="1">
      <alignment horizontal="center" wrapText="1"/>
    </xf>
    <xf numFmtId="165" fontId="12" fillId="0" borderId="1" xfId="1" applyFont="1" applyFill="1" applyBorder="1" applyAlignment="1" applyProtection="1">
      <alignment horizontal="center" vertical="center"/>
    </xf>
    <xf numFmtId="165" fontId="21" fillId="2" borderId="1" xfId="1" applyFont="1" applyFill="1" applyBorder="1" applyAlignment="1" applyProtection="1">
      <alignment horizontal="center" vertical="center" wrapText="1"/>
    </xf>
    <xf numFmtId="165" fontId="7" fillId="2" borderId="1" xfId="1" applyFont="1" applyFill="1" applyBorder="1" applyAlignment="1" applyProtection="1">
      <alignment horizontal="center" vertical="center" wrapText="1"/>
    </xf>
    <xf numFmtId="166" fontId="5" fillId="0" borderId="1" xfId="1" applyNumberFormat="1" applyFont="1" applyBorder="1" applyAlignment="1" applyProtection="1">
      <alignment horizontal="center" vertical="center" wrapText="1"/>
    </xf>
    <xf numFmtId="166" fontId="12" fillId="0" borderId="1" xfId="1" applyNumberFormat="1" applyFont="1" applyBorder="1" applyAlignment="1" applyProtection="1">
      <alignment horizontal="center" vertical="center" wrapText="1"/>
    </xf>
    <xf numFmtId="9" fontId="5" fillId="0" borderId="1" xfId="1" applyNumberFormat="1" applyFont="1" applyBorder="1" applyAlignment="1" applyProtection="1">
      <alignment horizontal="center" vertical="center" wrapText="1"/>
    </xf>
    <xf numFmtId="9" fontId="12" fillId="0" borderId="1" xfId="1" applyNumberFormat="1" applyFont="1" applyBorder="1" applyAlignment="1" applyProtection="1">
      <alignment horizontal="center" vertical="center" wrapText="1"/>
    </xf>
    <xf numFmtId="9" fontId="5" fillId="0" borderId="1" xfId="1" applyNumberFormat="1" applyFont="1" applyFill="1" applyBorder="1" applyAlignment="1" applyProtection="1">
      <alignment horizontal="center" vertical="center" wrapText="1"/>
    </xf>
    <xf numFmtId="9" fontId="5" fillId="0" borderId="1" xfId="6" applyFont="1" applyBorder="1" applyAlignment="1" applyProtection="1">
      <alignment horizontal="center" vertical="center" wrapText="1"/>
    </xf>
    <xf numFmtId="165" fontId="11" fillId="2" borderId="1" xfId="1" applyFont="1" applyFill="1" applyBorder="1" applyAlignment="1" applyProtection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Procentowy" xfId="6" builtinId="5"/>
    <cellStyle name="Result" xfId="4" xr:uid="{00000000-0005-0000-0000-000005000000}"/>
    <cellStyle name="Result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83"/>
  <sheetViews>
    <sheetView tabSelected="1" view="pageLayout" zoomScale="110" zoomScaleNormal="100" zoomScalePageLayoutView="110" workbookViewId="0">
      <selection activeCell="M364" sqref="M364"/>
    </sheetView>
  </sheetViews>
  <sheetFormatPr defaultColWidth="8.69921875" defaultRowHeight="9.6"/>
  <cols>
    <col min="1" max="1" width="3.8984375" style="7" customWidth="1"/>
    <col min="2" max="2" width="29.5" style="7" customWidth="1"/>
    <col min="3" max="4" width="6.59765625" style="10" customWidth="1"/>
    <col min="5" max="5" width="3.19921875" style="11" customWidth="1"/>
    <col min="6" max="6" width="3.5" style="7" customWidth="1"/>
    <col min="7" max="7" width="3.59765625" style="12" customWidth="1"/>
    <col min="8" max="8" width="4.3984375" style="13" customWidth="1"/>
    <col min="9" max="9" width="5.09765625" style="7" customWidth="1"/>
    <col min="10" max="10" width="5.8984375" style="14" customWidth="1"/>
    <col min="11" max="11" width="7" style="14" customWidth="1"/>
    <col min="12" max="12" width="7" style="15" customWidth="1"/>
    <col min="13" max="13" width="9.19921875" style="7" customWidth="1"/>
    <col min="14" max="14" width="8" style="7" customWidth="1"/>
    <col min="15" max="15" width="7.3984375" style="7" customWidth="1"/>
    <col min="16" max="16" width="7.5" style="7" customWidth="1"/>
    <col min="17" max="17" width="8.69921875" style="7" customWidth="1"/>
    <col min="18" max="18" width="8.5" style="7" customWidth="1"/>
    <col min="19" max="16384" width="8.69921875" style="7"/>
  </cols>
  <sheetData>
    <row r="1" spans="1:23" ht="12.75" customHeight="1">
      <c r="A1" s="1" t="s">
        <v>753</v>
      </c>
      <c r="B1" s="1"/>
      <c r="C1" s="1"/>
      <c r="D1" s="2"/>
      <c r="E1" s="3"/>
      <c r="F1" s="4"/>
      <c r="G1" s="4"/>
      <c r="H1" s="4"/>
      <c r="I1" s="5" t="s">
        <v>641</v>
      </c>
      <c r="J1" s="5"/>
      <c r="K1" s="5"/>
      <c r="L1" s="5"/>
      <c r="M1" s="5"/>
      <c r="N1" s="5"/>
      <c r="O1" s="5"/>
      <c r="P1" s="6" t="s">
        <v>754</v>
      </c>
      <c r="Q1" s="6"/>
      <c r="R1" s="6"/>
    </row>
    <row r="2" spans="1:23" ht="12.75" customHeight="1">
      <c r="A2" s="8" t="s">
        <v>755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3" ht="27.75" customHeight="1">
      <c r="A3" s="9" t="s">
        <v>752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3" ht="17.399999999999999" customHeight="1">
      <c r="G4" s="68"/>
      <c r="H4" s="64"/>
      <c r="I4" s="29"/>
      <c r="J4" s="64"/>
      <c r="K4" s="64"/>
      <c r="L4" s="64"/>
    </row>
    <row r="5" spans="1:23" ht="77.25" customHeight="1">
      <c r="A5" s="69" t="s">
        <v>0</v>
      </c>
      <c r="B5" s="69" t="s">
        <v>1</v>
      </c>
      <c r="C5" s="69" t="s">
        <v>2</v>
      </c>
      <c r="D5" s="16" t="s">
        <v>711</v>
      </c>
      <c r="E5" s="100" t="s">
        <v>691</v>
      </c>
      <c r="F5" s="101" t="s">
        <v>690</v>
      </c>
      <c r="G5" s="101" t="s">
        <v>689</v>
      </c>
      <c r="H5" s="101" t="s">
        <v>3</v>
      </c>
      <c r="I5" s="101" t="s">
        <v>369</v>
      </c>
      <c r="J5" s="17" t="s">
        <v>232</v>
      </c>
      <c r="K5" s="17" t="s">
        <v>4</v>
      </c>
      <c r="L5" s="69" t="s">
        <v>751</v>
      </c>
      <c r="M5" s="17" t="s">
        <v>595</v>
      </c>
      <c r="N5" s="17" t="s">
        <v>596</v>
      </c>
      <c r="O5" s="17" t="s">
        <v>597</v>
      </c>
      <c r="P5" s="18" t="s">
        <v>756</v>
      </c>
      <c r="Q5" s="18" t="s">
        <v>757</v>
      </c>
      <c r="R5" s="18" t="s">
        <v>321</v>
      </c>
      <c r="S5" s="10"/>
    </row>
    <row r="6" spans="1:23" ht="12.75" customHeight="1">
      <c r="A6" s="70" t="s">
        <v>5</v>
      </c>
      <c r="B6" s="70" t="s">
        <v>6</v>
      </c>
      <c r="C6" s="70" t="s">
        <v>7</v>
      </c>
      <c r="D6" s="19" t="s">
        <v>750</v>
      </c>
      <c r="E6" s="102" t="s">
        <v>764</v>
      </c>
      <c r="F6" s="70" t="s">
        <v>8</v>
      </c>
      <c r="G6" s="103" t="s">
        <v>9</v>
      </c>
      <c r="H6" s="70" t="s">
        <v>10</v>
      </c>
      <c r="I6" s="70" t="s">
        <v>11</v>
      </c>
      <c r="J6" s="19" t="s">
        <v>12</v>
      </c>
      <c r="K6" s="19" t="s">
        <v>13</v>
      </c>
      <c r="L6" s="70" t="s">
        <v>14</v>
      </c>
      <c r="M6" s="19" t="s">
        <v>15</v>
      </c>
      <c r="N6" s="19" t="s">
        <v>16</v>
      </c>
      <c r="O6" s="19" t="s">
        <v>17</v>
      </c>
      <c r="P6" s="19" t="s">
        <v>239</v>
      </c>
      <c r="Q6" s="19" t="s">
        <v>18</v>
      </c>
      <c r="R6" s="19" t="s">
        <v>26</v>
      </c>
    </row>
    <row r="7" spans="1:23" ht="10.5" customHeight="1">
      <c r="A7" s="71"/>
      <c r="B7" s="72" t="s">
        <v>19</v>
      </c>
      <c r="C7" s="71"/>
      <c r="D7" s="20"/>
      <c r="E7" s="104"/>
      <c r="F7" s="71"/>
      <c r="G7" s="71"/>
      <c r="H7" s="71"/>
      <c r="I7" s="71"/>
      <c r="J7" s="21"/>
      <c r="K7" s="22"/>
      <c r="L7" s="71"/>
      <c r="M7" s="23"/>
      <c r="N7" s="23"/>
      <c r="O7" s="23"/>
      <c r="P7" s="24"/>
      <c r="Q7" s="24"/>
      <c r="R7" s="24"/>
    </row>
    <row r="8" spans="1:23" ht="27.75" customHeight="1">
      <c r="A8" s="71" t="s">
        <v>5</v>
      </c>
      <c r="B8" s="73" t="s">
        <v>700</v>
      </c>
      <c r="C8" s="74" t="s">
        <v>701</v>
      </c>
      <c r="D8" s="25"/>
      <c r="E8" s="105">
        <v>0</v>
      </c>
      <c r="F8" s="105">
        <v>18</v>
      </c>
      <c r="G8" s="105">
        <v>0</v>
      </c>
      <c r="H8" s="105">
        <v>0</v>
      </c>
      <c r="I8" s="106">
        <f>ROUND(H8+G8+F8+E8,2)</f>
        <v>18</v>
      </c>
      <c r="J8" s="26"/>
      <c r="K8" s="26"/>
      <c r="L8" s="76" t="s">
        <v>314</v>
      </c>
      <c r="M8" s="27"/>
      <c r="N8" s="27"/>
      <c r="O8" s="27"/>
      <c r="P8" s="28"/>
      <c r="Q8" s="28"/>
      <c r="R8" s="28"/>
      <c r="S8" s="29"/>
      <c r="T8" s="29"/>
      <c r="U8" s="29"/>
      <c r="V8" s="29"/>
      <c r="W8" s="29"/>
    </row>
    <row r="9" spans="1:23" ht="10.5" customHeight="1">
      <c r="A9" s="71" t="s">
        <v>6</v>
      </c>
      <c r="B9" s="73" t="s">
        <v>702</v>
      </c>
      <c r="C9" s="71" t="s">
        <v>38</v>
      </c>
      <c r="D9" s="30"/>
      <c r="E9" s="107">
        <v>0</v>
      </c>
      <c r="F9" s="107">
        <v>24</v>
      </c>
      <c r="G9" s="107">
        <v>0</v>
      </c>
      <c r="H9" s="107">
        <v>0</v>
      </c>
      <c r="I9" s="108">
        <f>ROUND(H9+G9+F9+E9,2)</f>
        <v>24</v>
      </c>
      <c r="J9" s="31"/>
      <c r="K9" s="31"/>
      <c r="L9" s="71" t="s">
        <v>21</v>
      </c>
      <c r="M9" s="32"/>
      <c r="N9" s="32"/>
      <c r="O9" s="32"/>
      <c r="P9" s="28"/>
      <c r="Q9" s="24"/>
      <c r="R9" s="24"/>
      <c r="S9" s="29"/>
      <c r="T9" s="29"/>
      <c r="U9" s="29"/>
      <c r="V9" s="29"/>
      <c r="W9" s="29"/>
    </row>
    <row r="10" spans="1:23" s="36" customFormat="1" ht="10.5" customHeight="1">
      <c r="A10" s="71" t="s">
        <v>7</v>
      </c>
      <c r="B10" s="75" t="s">
        <v>370</v>
      </c>
      <c r="C10" s="76" t="s">
        <v>87</v>
      </c>
      <c r="D10" s="33"/>
      <c r="E10" s="105">
        <v>160</v>
      </c>
      <c r="F10" s="105">
        <v>37</v>
      </c>
      <c r="G10" s="105">
        <v>0</v>
      </c>
      <c r="H10" s="107">
        <v>0</v>
      </c>
      <c r="I10" s="106">
        <f t="shared" ref="I10:I66" si="0">ROUND(H10+G10+F10+E10,2)</f>
        <v>197</v>
      </c>
      <c r="J10" s="26"/>
      <c r="K10" s="26"/>
      <c r="L10" s="76" t="s">
        <v>314</v>
      </c>
      <c r="M10" s="27"/>
      <c r="N10" s="27"/>
      <c r="O10" s="27"/>
      <c r="P10" s="34"/>
      <c r="Q10" s="28"/>
      <c r="R10" s="28"/>
      <c r="S10" s="35"/>
      <c r="T10" s="35"/>
      <c r="U10" s="35"/>
      <c r="V10" s="35"/>
      <c r="W10" s="35"/>
    </row>
    <row r="11" spans="1:23" s="36" customFormat="1" ht="10.5" customHeight="1">
      <c r="A11" s="71" t="s">
        <v>8</v>
      </c>
      <c r="B11" s="75" t="s">
        <v>371</v>
      </c>
      <c r="C11" s="76" t="s">
        <v>87</v>
      </c>
      <c r="D11" s="33"/>
      <c r="E11" s="105">
        <v>180</v>
      </c>
      <c r="F11" s="105">
        <v>35</v>
      </c>
      <c r="G11" s="105">
        <v>32</v>
      </c>
      <c r="H11" s="107">
        <v>0</v>
      </c>
      <c r="I11" s="106">
        <f t="shared" si="0"/>
        <v>247</v>
      </c>
      <c r="J11" s="26"/>
      <c r="K11" s="26"/>
      <c r="L11" s="76" t="s">
        <v>314</v>
      </c>
      <c r="M11" s="27"/>
      <c r="N11" s="27"/>
      <c r="O11" s="27"/>
      <c r="P11" s="34"/>
      <c r="Q11" s="28"/>
      <c r="R11" s="28"/>
      <c r="S11" s="35"/>
      <c r="T11" s="35"/>
      <c r="U11" s="35"/>
      <c r="V11" s="35"/>
      <c r="W11" s="35"/>
    </row>
    <row r="12" spans="1:23" s="38" customFormat="1" ht="10.5" customHeight="1">
      <c r="A12" s="71" t="s">
        <v>11</v>
      </c>
      <c r="B12" s="77" t="s">
        <v>372</v>
      </c>
      <c r="C12" s="76" t="s">
        <v>20</v>
      </c>
      <c r="D12" s="33"/>
      <c r="E12" s="105">
        <v>10</v>
      </c>
      <c r="F12" s="105">
        <v>10</v>
      </c>
      <c r="G12" s="105">
        <v>0</v>
      </c>
      <c r="H12" s="107">
        <v>0</v>
      </c>
      <c r="I12" s="106">
        <f t="shared" si="0"/>
        <v>20</v>
      </c>
      <c r="J12" s="26"/>
      <c r="K12" s="26"/>
      <c r="L12" s="76" t="s">
        <v>21</v>
      </c>
      <c r="M12" s="27"/>
      <c r="N12" s="27"/>
      <c r="O12" s="27"/>
      <c r="P12" s="34"/>
      <c r="Q12" s="28"/>
      <c r="R12" s="28"/>
      <c r="S12" s="35"/>
      <c r="T12" s="37"/>
      <c r="U12" s="37"/>
      <c r="V12" s="37"/>
      <c r="W12" s="37"/>
    </row>
    <row r="13" spans="1:23" s="38" customFormat="1" ht="10.5" customHeight="1">
      <c r="A13" s="71" t="s">
        <v>12</v>
      </c>
      <c r="B13" s="77" t="s">
        <v>373</v>
      </c>
      <c r="C13" s="76" t="s">
        <v>22</v>
      </c>
      <c r="D13" s="33"/>
      <c r="E13" s="105">
        <v>20</v>
      </c>
      <c r="F13" s="105">
        <v>18</v>
      </c>
      <c r="G13" s="105">
        <v>160</v>
      </c>
      <c r="H13" s="105">
        <v>4</v>
      </c>
      <c r="I13" s="106">
        <f t="shared" si="0"/>
        <v>202</v>
      </c>
      <c r="J13" s="26"/>
      <c r="K13" s="26"/>
      <c r="L13" s="76" t="s">
        <v>21</v>
      </c>
      <c r="M13" s="27"/>
      <c r="N13" s="27"/>
      <c r="O13" s="27"/>
      <c r="P13" s="34"/>
      <c r="Q13" s="28"/>
      <c r="R13" s="28"/>
      <c r="S13" s="37"/>
      <c r="T13" s="37"/>
      <c r="U13" s="37"/>
      <c r="V13" s="37"/>
      <c r="W13" s="37"/>
    </row>
    <row r="14" spans="1:23" s="38" customFormat="1" ht="10.5" customHeight="1">
      <c r="A14" s="71" t="s">
        <v>13</v>
      </c>
      <c r="B14" s="77" t="s">
        <v>374</v>
      </c>
      <c r="C14" s="76" t="s">
        <v>20</v>
      </c>
      <c r="D14" s="33"/>
      <c r="E14" s="105">
        <v>50</v>
      </c>
      <c r="F14" s="105">
        <v>10</v>
      </c>
      <c r="G14" s="105">
        <v>60</v>
      </c>
      <c r="H14" s="105">
        <v>20</v>
      </c>
      <c r="I14" s="106">
        <f t="shared" si="0"/>
        <v>140</v>
      </c>
      <c r="J14" s="26"/>
      <c r="K14" s="26"/>
      <c r="L14" s="76" t="s">
        <v>21</v>
      </c>
      <c r="M14" s="27"/>
      <c r="N14" s="27"/>
      <c r="O14" s="27"/>
      <c r="P14" s="34"/>
      <c r="Q14" s="28"/>
      <c r="R14" s="28"/>
      <c r="S14" s="37"/>
      <c r="T14" s="37"/>
      <c r="U14" s="37"/>
      <c r="V14" s="37"/>
      <c r="W14" s="37"/>
    </row>
    <row r="15" spans="1:23" s="38" customFormat="1" ht="10.5" customHeight="1">
      <c r="A15" s="71" t="s">
        <v>14</v>
      </c>
      <c r="B15" s="77" t="s">
        <v>375</v>
      </c>
      <c r="C15" s="76" t="s">
        <v>20</v>
      </c>
      <c r="D15" s="33"/>
      <c r="E15" s="105">
        <v>50</v>
      </c>
      <c r="F15" s="105">
        <v>0</v>
      </c>
      <c r="G15" s="105">
        <v>30</v>
      </c>
      <c r="H15" s="105">
        <v>0</v>
      </c>
      <c r="I15" s="106">
        <f t="shared" si="0"/>
        <v>80</v>
      </c>
      <c r="J15" s="26"/>
      <c r="K15" s="26"/>
      <c r="L15" s="76" t="s">
        <v>21</v>
      </c>
      <c r="M15" s="27"/>
      <c r="N15" s="27"/>
      <c r="O15" s="27"/>
      <c r="P15" s="34"/>
      <c r="Q15" s="28"/>
      <c r="R15" s="28"/>
      <c r="S15" s="37"/>
      <c r="T15" s="37"/>
      <c r="U15" s="37"/>
      <c r="V15" s="37"/>
      <c r="W15" s="37"/>
    </row>
    <row r="16" spans="1:23" s="38" customFormat="1" ht="10.5" customHeight="1">
      <c r="A16" s="71" t="s">
        <v>15</v>
      </c>
      <c r="B16" s="77" t="s">
        <v>376</v>
      </c>
      <c r="C16" s="76" t="s">
        <v>20</v>
      </c>
      <c r="D16" s="33"/>
      <c r="E16" s="105">
        <v>8</v>
      </c>
      <c r="F16" s="105">
        <v>0</v>
      </c>
      <c r="G16" s="105">
        <v>30</v>
      </c>
      <c r="H16" s="105">
        <v>20</v>
      </c>
      <c r="I16" s="106">
        <f t="shared" si="0"/>
        <v>58</v>
      </c>
      <c r="J16" s="26"/>
      <c r="K16" s="26"/>
      <c r="L16" s="112">
        <v>0.3</v>
      </c>
      <c r="M16" s="27"/>
      <c r="N16" s="27"/>
      <c r="O16" s="27"/>
      <c r="P16" s="34"/>
      <c r="Q16" s="28"/>
      <c r="R16" s="28"/>
      <c r="S16" s="37"/>
      <c r="T16" s="37"/>
      <c r="U16" s="37"/>
      <c r="V16" s="37"/>
      <c r="W16" s="37"/>
    </row>
    <row r="17" spans="1:23" ht="21" customHeight="1">
      <c r="A17" s="71" t="s">
        <v>16</v>
      </c>
      <c r="B17" s="78" t="s">
        <v>377</v>
      </c>
      <c r="C17" s="76" t="s">
        <v>233</v>
      </c>
      <c r="D17" s="33"/>
      <c r="E17" s="105">
        <v>8</v>
      </c>
      <c r="F17" s="105">
        <v>0</v>
      </c>
      <c r="G17" s="105">
        <v>10</v>
      </c>
      <c r="H17" s="105">
        <v>10</v>
      </c>
      <c r="I17" s="106">
        <f t="shared" si="0"/>
        <v>28</v>
      </c>
      <c r="J17" s="26"/>
      <c r="K17" s="26"/>
      <c r="L17" s="76" t="s">
        <v>21</v>
      </c>
      <c r="M17" s="27"/>
      <c r="N17" s="27"/>
      <c r="O17" s="27"/>
      <c r="P17" s="34"/>
      <c r="Q17" s="28"/>
      <c r="R17" s="28"/>
      <c r="S17" s="29"/>
      <c r="T17" s="29"/>
      <c r="U17" s="29"/>
      <c r="V17" s="29"/>
      <c r="W17" s="29"/>
    </row>
    <row r="18" spans="1:23" ht="10.5" customHeight="1">
      <c r="A18" s="71" t="s">
        <v>17</v>
      </c>
      <c r="B18" s="77" t="s">
        <v>378</v>
      </c>
      <c r="C18" s="76" t="s">
        <v>23</v>
      </c>
      <c r="D18" s="33"/>
      <c r="E18" s="105">
        <v>12</v>
      </c>
      <c r="F18" s="105">
        <v>10</v>
      </c>
      <c r="G18" s="105">
        <v>5</v>
      </c>
      <c r="H18" s="105">
        <v>10</v>
      </c>
      <c r="I18" s="106">
        <f t="shared" si="0"/>
        <v>37</v>
      </c>
      <c r="J18" s="26"/>
      <c r="K18" s="26"/>
      <c r="L18" s="112">
        <v>0.3</v>
      </c>
      <c r="M18" s="27"/>
      <c r="N18" s="27"/>
      <c r="O18" s="27"/>
      <c r="P18" s="34"/>
      <c r="Q18" s="28"/>
      <c r="R18" s="28"/>
      <c r="S18" s="29"/>
      <c r="T18" s="29"/>
      <c r="U18" s="29"/>
      <c r="V18" s="29"/>
      <c r="W18" s="29"/>
    </row>
    <row r="19" spans="1:23" ht="10.5" customHeight="1">
      <c r="A19" s="71" t="s">
        <v>239</v>
      </c>
      <c r="B19" s="79" t="s">
        <v>651</v>
      </c>
      <c r="C19" s="76" t="s">
        <v>20</v>
      </c>
      <c r="D19" s="33"/>
      <c r="E19" s="105">
        <v>8</v>
      </c>
      <c r="F19" s="105">
        <v>0</v>
      </c>
      <c r="G19" s="105">
        <v>36</v>
      </c>
      <c r="H19" s="105">
        <v>0</v>
      </c>
      <c r="I19" s="106">
        <f t="shared" si="0"/>
        <v>44</v>
      </c>
      <c r="J19" s="26"/>
      <c r="K19" s="26"/>
      <c r="L19" s="112">
        <v>0.3</v>
      </c>
      <c r="M19" s="27"/>
      <c r="N19" s="27"/>
      <c r="O19" s="27"/>
      <c r="P19" s="34"/>
      <c r="Q19" s="28"/>
      <c r="R19" s="28"/>
      <c r="S19" s="29"/>
      <c r="T19" s="29"/>
      <c r="U19" s="29"/>
      <c r="V19" s="29"/>
      <c r="W19" s="29"/>
    </row>
    <row r="20" spans="1:23" ht="10.5" customHeight="1">
      <c r="A20" s="71" t="s">
        <v>18</v>
      </c>
      <c r="B20" s="79" t="s">
        <v>650</v>
      </c>
      <c r="C20" s="76" t="s">
        <v>20</v>
      </c>
      <c r="D20" s="33"/>
      <c r="E20" s="105">
        <v>0</v>
      </c>
      <c r="F20" s="105">
        <v>28</v>
      </c>
      <c r="G20" s="105">
        <v>0</v>
      </c>
      <c r="H20" s="105">
        <v>0</v>
      </c>
      <c r="I20" s="106">
        <f t="shared" si="0"/>
        <v>28</v>
      </c>
      <c r="J20" s="26"/>
      <c r="K20" s="26"/>
      <c r="L20" s="112">
        <v>0.3</v>
      </c>
      <c r="M20" s="27"/>
      <c r="N20" s="27"/>
      <c r="O20" s="27"/>
      <c r="P20" s="34"/>
      <c r="Q20" s="28"/>
      <c r="R20" s="28"/>
      <c r="S20" s="29"/>
      <c r="T20" s="29"/>
      <c r="U20" s="29"/>
      <c r="V20" s="29"/>
      <c r="W20" s="29"/>
    </row>
    <row r="21" spans="1:23" ht="10.5" customHeight="1">
      <c r="A21" s="71" t="s">
        <v>26</v>
      </c>
      <c r="B21" s="75" t="s">
        <v>379</v>
      </c>
      <c r="C21" s="76" t="s">
        <v>20</v>
      </c>
      <c r="D21" s="33"/>
      <c r="E21" s="105">
        <v>0</v>
      </c>
      <c r="F21" s="105">
        <v>10</v>
      </c>
      <c r="G21" s="105">
        <v>0</v>
      </c>
      <c r="H21" s="105">
        <v>20</v>
      </c>
      <c r="I21" s="106">
        <f t="shared" si="0"/>
        <v>30</v>
      </c>
      <c r="J21" s="26"/>
      <c r="K21" s="26"/>
      <c r="L21" s="76" t="s">
        <v>21</v>
      </c>
      <c r="M21" s="27"/>
      <c r="N21" s="27"/>
      <c r="O21" s="27"/>
      <c r="P21" s="34"/>
      <c r="Q21" s="28"/>
      <c r="R21" s="28"/>
      <c r="S21" s="29"/>
      <c r="T21" s="29"/>
      <c r="U21" s="29"/>
      <c r="V21" s="29"/>
      <c r="W21" s="29"/>
    </row>
    <row r="22" spans="1:23" ht="10.5" customHeight="1">
      <c r="A22" s="71" t="s">
        <v>27</v>
      </c>
      <c r="B22" s="75" t="s">
        <v>380</v>
      </c>
      <c r="C22" s="76" t="s">
        <v>20</v>
      </c>
      <c r="D22" s="33"/>
      <c r="E22" s="105">
        <v>0</v>
      </c>
      <c r="F22" s="105">
        <v>0</v>
      </c>
      <c r="G22" s="105">
        <v>18</v>
      </c>
      <c r="H22" s="105">
        <v>0</v>
      </c>
      <c r="I22" s="106">
        <f t="shared" si="0"/>
        <v>18</v>
      </c>
      <c r="J22" s="26"/>
      <c r="K22" s="26"/>
      <c r="L22" s="76" t="s">
        <v>21</v>
      </c>
      <c r="M22" s="27"/>
      <c r="N22" s="27"/>
      <c r="O22" s="27"/>
      <c r="P22" s="34"/>
      <c r="Q22" s="28"/>
      <c r="R22" s="28"/>
      <c r="S22" s="29"/>
      <c r="T22" s="29"/>
      <c r="U22" s="29"/>
      <c r="V22" s="29"/>
      <c r="W22" s="29"/>
    </row>
    <row r="23" spans="1:23" ht="10.5" customHeight="1">
      <c r="A23" s="71" t="s">
        <v>240</v>
      </c>
      <c r="B23" s="78" t="s">
        <v>381</v>
      </c>
      <c r="C23" s="80" t="s">
        <v>20</v>
      </c>
      <c r="D23" s="39"/>
      <c r="E23" s="105">
        <v>0</v>
      </c>
      <c r="F23" s="105">
        <v>0</v>
      </c>
      <c r="G23" s="105">
        <v>10</v>
      </c>
      <c r="H23" s="105">
        <v>0</v>
      </c>
      <c r="I23" s="106">
        <f t="shared" si="0"/>
        <v>10</v>
      </c>
      <c r="J23" s="40"/>
      <c r="K23" s="40"/>
      <c r="L23" s="80" t="s">
        <v>21</v>
      </c>
      <c r="M23" s="27"/>
      <c r="N23" s="27"/>
      <c r="O23" s="27"/>
      <c r="P23" s="34"/>
      <c r="Q23" s="28"/>
      <c r="R23" s="28"/>
      <c r="S23" s="29"/>
      <c r="T23" s="29"/>
      <c r="U23" s="29"/>
      <c r="V23" s="29"/>
      <c r="W23" s="29"/>
    </row>
    <row r="24" spans="1:23" ht="10.5" customHeight="1">
      <c r="A24" s="71" t="s">
        <v>241</v>
      </c>
      <c r="B24" s="75" t="s">
        <v>382</v>
      </c>
      <c r="C24" s="76" t="s">
        <v>23</v>
      </c>
      <c r="D24" s="33"/>
      <c r="E24" s="105">
        <v>25</v>
      </c>
      <c r="F24" s="105">
        <v>0</v>
      </c>
      <c r="G24" s="105">
        <v>32</v>
      </c>
      <c r="H24" s="105">
        <v>30</v>
      </c>
      <c r="I24" s="106">
        <f t="shared" si="0"/>
        <v>87</v>
      </c>
      <c r="J24" s="26"/>
      <c r="K24" s="26"/>
      <c r="L24" s="76" t="s">
        <v>21</v>
      </c>
      <c r="M24" s="27"/>
      <c r="N24" s="27"/>
      <c r="O24" s="27"/>
      <c r="P24" s="34"/>
      <c r="Q24" s="28"/>
      <c r="R24" s="28"/>
      <c r="S24" s="29"/>
      <c r="T24" s="29"/>
      <c r="U24" s="29"/>
      <c r="V24" s="29"/>
      <c r="W24" s="29"/>
    </row>
    <row r="25" spans="1:23" ht="10.5" customHeight="1">
      <c r="A25" s="71" t="s">
        <v>28</v>
      </c>
      <c r="B25" s="75" t="s">
        <v>383</v>
      </c>
      <c r="C25" s="76" t="s">
        <v>20</v>
      </c>
      <c r="D25" s="33"/>
      <c r="E25" s="105">
        <v>65</v>
      </c>
      <c r="F25" s="105">
        <v>0</v>
      </c>
      <c r="G25" s="105">
        <v>38</v>
      </c>
      <c r="H25" s="105">
        <v>100</v>
      </c>
      <c r="I25" s="106">
        <f t="shared" si="0"/>
        <v>203</v>
      </c>
      <c r="J25" s="41"/>
      <c r="K25" s="41"/>
      <c r="L25" s="112">
        <v>0.3</v>
      </c>
      <c r="M25" s="42"/>
      <c r="N25" s="42"/>
      <c r="O25" s="42"/>
      <c r="P25" s="43"/>
      <c r="Q25" s="44"/>
      <c r="R25" s="44"/>
      <c r="S25" s="29"/>
      <c r="T25" s="29"/>
      <c r="U25" s="29"/>
      <c r="V25" s="29"/>
      <c r="W25" s="29"/>
    </row>
    <row r="26" spans="1:23" ht="10.5" customHeight="1">
      <c r="A26" s="71" t="s">
        <v>242</v>
      </c>
      <c r="B26" s="75" t="s">
        <v>384</v>
      </c>
      <c r="C26" s="76" t="s">
        <v>20</v>
      </c>
      <c r="D26" s="33"/>
      <c r="E26" s="105">
        <v>30</v>
      </c>
      <c r="F26" s="105">
        <v>0</v>
      </c>
      <c r="G26" s="105">
        <v>38</v>
      </c>
      <c r="H26" s="105">
        <v>20</v>
      </c>
      <c r="I26" s="106">
        <f t="shared" si="0"/>
        <v>88</v>
      </c>
      <c r="J26" s="26"/>
      <c r="K26" s="26"/>
      <c r="L26" s="112">
        <v>0.3</v>
      </c>
      <c r="M26" s="27"/>
      <c r="N26" s="27"/>
      <c r="O26" s="27"/>
      <c r="P26" s="34"/>
      <c r="Q26" s="28"/>
      <c r="R26" s="28"/>
      <c r="S26" s="29"/>
      <c r="T26" s="29"/>
      <c r="U26" s="29"/>
      <c r="V26" s="29"/>
      <c r="W26" s="29"/>
    </row>
    <row r="27" spans="1:23" ht="10.5" customHeight="1">
      <c r="A27" s="71" t="s">
        <v>243</v>
      </c>
      <c r="B27" s="75" t="s">
        <v>385</v>
      </c>
      <c r="C27" s="76" t="s">
        <v>20</v>
      </c>
      <c r="D27" s="33"/>
      <c r="E27" s="105">
        <v>70</v>
      </c>
      <c r="F27" s="105">
        <v>0</v>
      </c>
      <c r="G27" s="105">
        <v>32</v>
      </c>
      <c r="H27" s="105">
        <v>30</v>
      </c>
      <c r="I27" s="106">
        <f t="shared" si="0"/>
        <v>132</v>
      </c>
      <c r="J27" s="26"/>
      <c r="K27" s="26"/>
      <c r="L27" s="112">
        <v>0.3</v>
      </c>
      <c r="M27" s="27"/>
      <c r="N27" s="27"/>
      <c r="O27" s="27"/>
      <c r="P27" s="34"/>
      <c r="Q27" s="28"/>
      <c r="R27" s="28"/>
      <c r="S27" s="29"/>
      <c r="T27" s="29"/>
      <c r="U27" s="29"/>
      <c r="V27" s="29"/>
      <c r="W27" s="29"/>
    </row>
    <row r="28" spans="1:23" ht="15.75" customHeight="1">
      <c r="A28" s="71" t="s">
        <v>30</v>
      </c>
      <c r="B28" s="75" t="s">
        <v>386</v>
      </c>
      <c r="C28" s="76" t="s">
        <v>20</v>
      </c>
      <c r="D28" s="33"/>
      <c r="E28" s="105">
        <v>50</v>
      </c>
      <c r="F28" s="105">
        <v>22</v>
      </c>
      <c r="G28" s="105">
        <v>32</v>
      </c>
      <c r="H28" s="105">
        <v>30</v>
      </c>
      <c r="I28" s="106">
        <f t="shared" si="0"/>
        <v>134</v>
      </c>
      <c r="J28" s="26"/>
      <c r="K28" s="26"/>
      <c r="L28" s="112">
        <v>0.3</v>
      </c>
      <c r="M28" s="27"/>
      <c r="N28" s="27"/>
      <c r="O28" s="27"/>
      <c r="P28" s="34"/>
      <c r="Q28" s="28"/>
      <c r="R28" s="28"/>
      <c r="S28" s="45"/>
      <c r="T28" s="29"/>
      <c r="U28" s="29"/>
      <c r="V28" s="29"/>
      <c r="W28" s="29"/>
    </row>
    <row r="29" spans="1:23" ht="10.5" customHeight="1">
      <c r="A29" s="71" t="s">
        <v>32</v>
      </c>
      <c r="B29" s="78" t="s">
        <v>387</v>
      </c>
      <c r="C29" s="76" t="s">
        <v>29</v>
      </c>
      <c r="D29" s="33"/>
      <c r="E29" s="105">
        <v>75</v>
      </c>
      <c r="F29" s="105">
        <v>8</v>
      </c>
      <c r="G29" s="105">
        <v>30</v>
      </c>
      <c r="H29" s="105">
        <v>50</v>
      </c>
      <c r="I29" s="106">
        <f t="shared" si="0"/>
        <v>163</v>
      </c>
      <c r="J29" s="26"/>
      <c r="K29" s="26"/>
      <c r="L29" s="112">
        <v>0.5</v>
      </c>
      <c r="M29" s="27"/>
      <c r="N29" s="27"/>
      <c r="O29" s="27"/>
      <c r="P29" s="34"/>
      <c r="Q29" s="28"/>
      <c r="R29" s="28"/>
      <c r="S29" s="29"/>
      <c r="T29" s="29"/>
      <c r="U29" s="29"/>
      <c r="V29" s="29"/>
      <c r="W29" s="29"/>
    </row>
    <row r="30" spans="1:23" ht="10.5" customHeight="1">
      <c r="A30" s="71" t="s">
        <v>34</v>
      </c>
      <c r="B30" s="78" t="s">
        <v>388</v>
      </c>
      <c r="C30" s="76" t="s">
        <v>29</v>
      </c>
      <c r="D30" s="33"/>
      <c r="E30" s="105">
        <v>3</v>
      </c>
      <c r="F30" s="105">
        <v>0</v>
      </c>
      <c r="G30" s="105">
        <v>0</v>
      </c>
      <c r="H30" s="105">
        <v>0</v>
      </c>
      <c r="I30" s="106">
        <f t="shared" si="0"/>
        <v>3</v>
      </c>
      <c r="J30" s="26"/>
      <c r="K30" s="26"/>
      <c r="L30" s="112">
        <v>0.5</v>
      </c>
      <c r="M30" s="27"/>
      <c r="N30" s="27"/>
      <c r="O30" s="27"/>
      <c r="P30" s="34"/>
      <c r="Q30" s="28"/>
      <c r="R30" s="28"/>
      <c r="S30" s="29"/>
      <c r="T30" s="29"/>
      <c r="U30" s="29"/>
      <c r="V30" s="29"/>
      <c r="W30" s="29"/>
    </row>
    <row r="31" spans="1:23" ht="10.5" customHeight="1">
      <c r="A31" s="71" t="s">
        <v>35</v>
      </c>
      <c r="B31" s="78" t="s">
        <v>389</v>
      </c>
      <c r="C31" s="76" t="s">
        <v>31</v>
      </c>
      <c r="D31" s="33"/>
      <c r="E31" s="105">
        <v>70</v>
      </c>
      <c r="F31" s="105">
        <v>5</v>
      </c>
      <c r="G31" s="105">
        <v>14</v>
      </c>
      <c r="H31" s="105">
        <v>80</v>
      </c>
      <c r="I31" s="106">
        <f t="shared" si="0"/>
        <v>169</v>
      </c>
      <c r="J31" s="26"/>
      <c r="K31" s="26"/>
      <c r="L31" s="76" t="s">
        <v>21</v>
      </c>
      <c r="M31" s="27"/>
      <c r="N31" s="27"/>
      <c r="O31" s="27"/>
      <c r="P31" s="34"/>
      <c r="Q31" s="28"/>
      <c r="R31" s="28"/>
      <c r="S31" s="29"/>
      <c r="T31" s="29"/>
      <c r="U31" s="29"/>
      <c r="V31" s="29"/>
      <c r="W31" s="29"/>
    </row>
    <row r="32" spans="1:23" ht="10.5" customHeight="1">
      <c r="A32" s="71" t="s">
        <v>36</v>
      </c>
      <c r="B32" s="78" t="s">
        <v>390</v>
      </c>
      <c r="C32" s="76" t="s">
        <v>33</v>
      </c>
      <c r="D32" s="33"/>
      <c r="E32" s="105">
        <v>8</v>
      </c>
      <c r="F32" s="105">
        <v>0</v>
      </c>
      <c r="G32" s="105">
        <v>3</v>
      </c>
      <c r="H32" s="105">
        <v>0</v>
      </c>
      <c r="I32" s="106">
        <f t="shared" si="0"/>
        <v>11</v>
      </c>
      <c r="J32" s="26"/>
      <c r="K32" s="26"/>
      <c r="L32" s="76" t="s">
        <v>21</v>
      </c>
      <c r="M32" s="27"/>
      <c r="N32" s="27"/>
      <c r="O32" s="27"/>
      <c r="P32" s="34"/>
      <c r="Q32" s="28"/>
      <c r="R32" s="28"/>
      <c r="S32" s="29"/>
      <c r="T32" s="29"/>
      <c r="U32" s="29"/>
      <c r="V32" s="29"/>
      <c r="W32" s="29"/>
    </row>
    <row r="33" spans="1:23" ht="10.5" customHeight="1">
      <c r="A33" s="71" t="s">
        <v>244</v>
      </c>
      <c r="B33" s="77" t="s">
        <v>391</v>
      </c>
      <c r="C33" s="76" t="s">
        <v>38</v>
      </c>
      <c r="D33" s="33"/>
      <c r="E33" s="105">
        <v>21</v>
      </c>
      <c r="F33" s="105">
        <v>0</v>
      </c>
      <c r="G33" s="105">
        <v>80</v>
      </c>
      <c r="H33" s="105">
        <v>0</v>
      </c>
      <c r="I33" s="106">
        <f t="shared" si="0"/>
        <v>101</v>
      </c>
      <c r="J33" s="26"/>
      <c r="K33" s="26"/>
      <c r="L33" s="112">
        <v>0.5</v>
      </c>
      <c r="M33" s="27"/>
      <c r="N33" s="27"/>
      <c r="O33" s="27"/>
      <c r="P33" s="34"/>
      <c r="Q33" s="28"/>
      <c r="R33" s="28"/>
      <c r="S33" s="29"/>
      <c r="T33" s="29"/>
      <c r="U33" s="29"/>
      <c r="V33" s="29"/>
      <c r="W33" s="29"/>
    </row>
    <row r="34" spans="1:23" ht="21.75" customHeight="1">
      <c r="A34" s="71" t="s">
        <v>37</v>
      </c>
      <c r="B34" s="75" t="s">
        <v>392</v>
      </c>
      <c r="C34" s="76" t="s">
        <v>20</v>
      </c>
      <c r="D34" s="33"/>
      <c r="E34" s="105">
        <v>10</v>
      </c>
      <c r="F34" s="105">
        <v>0</v>
      </c>
      <c r="G34" s="105">
        <v>12</v>
      </c>
      <c r="H34" s="105">
        <v>10</v>
      </c>
      <c r="I34" s="106">
        <f t="shared" si="0"/>
        <v>32</v>
      </c>
      <c r="J34" s="26"/>
      <c r="K34" s="26"/>
      <c r="L34" s="112">
        <v>0.3</v>
      </c>
      <c r="M34" s="27"/>
      <c r="N34" s="27"/>
      <c r="O34" s="27"/>
      <c r="P34" s="34"/>
      <c r="Q34" s="28"/>
      <c r="R34" s="28"/>
      <c r="S34" s="29"/>
      <c r="T34" s="29"/>
      <c r="U34" s="29"/>
      <c r="V34" s="29"/>
      <c r="W34" s="29"/>
    </row>
    <row r="35" spans="1:23" ht="10.5" customHeight="1">
      <c r="A35" s="71" t="s">
        <v>245</v>
      </c>
      <c r="B35" s="75" t="s">
        <v>393</v>
      </c>
      <c r="C35" s="76" t="s">
        <v>20</v>
      </c>
      <c r="D35" s="33"/>
      <c r="E35" s="105">
        <v>56</v>
      </c>
      <c r="F35" s="105">
        <v>10</v>
      </c>
      <c r="G35" s="105">
        <v>85</v>
      </c>
      <c r="H35" s="105">
        <v>80</v>
      </c>
      <c r="I35" s="106">
        <f t="shared" si="0"/>
        <v>231</v>
      </c>
      <c r="J35" s="26"/>
      <c r="K35" s="26"/>
      <c r="L35" s="112" t="s">
        <v>21</v>
      </c>
      <c r="M35" s="27"/>
      <c r="N35" s="27"/>
      <c r="O35" s="27"/>
      <c r="P35" s="34"/>
      <c r="Q35" s="28"/>
      <c r="R35" s="28"/>
      <c r="S35" s="29"/>
      <c r="T35" s="29"/>
      <c r="U35" s="29"/>
      <c r="V35" s="29"/>
      <c r="W35" s="29"/>
    </row>
    <row r="36" spans="1:23" ht="10.5" customHeight="1">
      <c r="A36" s="71" t="s">
        <v>39</v>
      </c>
      <c r="B36" s="77" t="s">
        <v>394</v>
      </c>
      <c r="C36" s="76" t="s">
        <v>20</v>
      </c>
      <c r="D36" s="33"/>
      <c r="E36" s="105">
        <v>56</v>
      </c>
      <c r="F36" s="105">
        <v>10</v>
      </c>
      <c r="G36" s="105">
        <v>110</v>
      </c>
      <c r="H36" s="105">
        <v>80</v>
      </c>
      <c r="I36" s="106">
        <f t="shared" si="0"/>
        <v>256</v>
      </c>
      <c r="J36" s="26"/>
      <c r="K36" s="26"/>
      <c r="L36" s="76" t="s">
        <v>21</v>
      </c>
      <c r="M36" s="27"/>
      <c r="N36" s="27"/>
      <c r="O36" s="27"/>
      <c r="P36" s="34"/>
      <c r="Q36" s="28"/>
      <c r="R36" s="28"/>
      <c r="S36" s="29"/>
      <c r="T36" s="29"/>
      <c r="U36" s="29"/>
      <c r="V36" s="29"/>
      <c r="W36" s="29"/>
    </row>
    <row r="37" spans="1:23" ht="17.25" customHeight="1">
      <c r="A37" s="71" t="s">
        <v>327</v>
      </c>
      <c r="B37" s="77" t="s">
        <v>643</v>
      </c>
      <c r="C37" s="76" t="s">
        <v>38</v>
      </c>
      <c r="D37" s="33"/>
      <c r="E37" s="105">
        <v>0</v>
      </c>
      <c r="F37" s="105">
        <v>120</v>
      </c>
      <c r="G37" s="105">
        <v>0</v>
      </c>
      <c r="H37" s="105">
        <v>0</v>
      </c>
      <c r="I37" s="106">
        <f t="shared" si="0"/>
        <v>120</v>
      </c>
      <c r="J37" s="26"/>
      <c r="K37" s="26"/>
      <c r="L37" s="76" t="s">
        <v>21</v>
      </c>
      <c r="M37" s="27"/>
      <c r="N37" s="27"/>
      <c r="O37" s="27"/>
      <c r="P37" s="34"/>
      <c r="Q37" s="28"/>
      <c r="R37" s="28"/>
      <c r="S37" s="29"/>
      <c r="T37" s="29"/>
      <c r="U37" s="29"/>
      <c r="V37" s="29"/>
      <c r="W37" s="29"/>
    </row>
    <row r="38" spans="1:23" ht="17.25" customHeight="1">
      <c r="A38" s="71" t="s">
        <v>40</v>
      </c>
      <c r="B38" s="77" t="s">
        <v>653</v>
      </c>
      <c r="C38" s="76" t="s">
        <v>38</v>
      </c>
      <c r="D38" s="33"/>
      <c r="E38" s="105">
        <v>20</v>
      </c>
      <c r="F38" s="105">
        <v>0</v>
      </c>
      <c r="G38" s="105">
        <v>10</v>
      </c>
      <c r="H38" s="105">
        <v>0</v>
      </c>
      <c r="I38" s="106">
        <f t="shared" si="0"/>
        <v>30</v>
      </c>
      <c r="J38" s="26"/>
      <c r="K38" s="26"/>
      <c r="L38" s="112">
        <v>0.3</v>
      </c>
      <c r="M38" s="27"/>
      <c r="N38" s="27"/>
      <c r="O38" s="27"/>
      <c r="P38" s="34"/>
      <c r="Q38" s="28"/>
      <c r="R38" s="28"/>
      <c r="S38" s="29"/>
      <c r="T38" s="29"/>
      <c r="U38" s="29"/>
      <c r="V38" s="29"/>
      <c r="W38" s="29"/>
    </row>
    <row r="39" spans="1:23" ht="17.25" customHeight="1">
      <c r="A39" s="71" t="s">
        <v>246</v>
      </c>
      <c r="B39" s="77" t="s">
        <v>652</v>
      </c>
      <c r="C39" s="76" t="s">
        <v>38</v>
      </c>
      <c r="D39" s="33"/>
      <c r="E39" s="105">
        <v>0</v>
      </c>
      <c r="F39" s="105">
        <v>10</v>
      </c>
      <c r="G39" s="105">
        <v>0</v>
      </c>
      <c r="H39" s="105">
        <v>0</v>
      </c>
      <c r="I39" s="106">
        <f t="shared" si="0"/>
        <v>10</v>
      </c>
      <c r="J39" s="26"/>
      <c r="K39" s="26"/>
      <c r="L39" s="112">
        <v>0.3</v>
      </c>
      <c r="M39" s="27"/>
      <c r="N39" s="27"/>
      <c r="O39" s="27"/>
      <c r="P39" s="34"/>
      <c r="Q39" s="28"/>
      <c r="R39" s="28"/>
      <c r="S39" s="29"/>
      <c r="T39" s="29"/>
      <c r="U39" s="29"/>
      <c r="V39" s="29"/>
      <c r="W39" s="29"/>
    </row>
    <row r="40" spans="1:23" ht="17.25" customHeight="1">
      <c r="A40" s="71" t="s">
        <v>41</v>
      </c>
      <c r="B40" s="75" t="s">
        <v>395</v>
      </c>
      <c r="C40" s="76" t="s">
        <v>20</v>
      </c>
      <c r="D40" s="33"/>
      <c r="E40" s="105">
        <v>70</v>
      </c>
      <c r="F40" s="105">
        <v>2</v>
      </c>
      <c r="G40" s="105">
        <v>30</v>
      </c>
      <c r="H40" s="105">
        <v>0</v>
      </c>
      <c r="I40" s="106">
        <f t="shared" si="0"/>
        <v>102</v>
      </c>
      <c r="J40" s="26"/>
      <c r="K40" s="26"/>
      <c r="L40" s="112">
        <v>0.3</v>
      </c>
      <c r="M40" s="27"/>
      <c r="N40" s="27"/>
      <c r="O40" s="27"/>
      <c r="P40" s="34"/>
      <c r="Q40" s="28"/>
      <c r="R40" s="28"/>
      <c r="S40" s="29"/>
      <c r="T40" s="29"/>
      <c r="U40" s="29"/>
      <c r="V40" s="29"/>
      <c r="W40" s="29"/>
    </row>
    <row r="41" spans="1:23" ht="13.5" customHeight="1">
      <c r="A41" s="71" t="s">
        <v>42</v>
      </c>
      <c r="B41" s="81" t="s">
        <v>639</v>
      </c>
      <c r="C41" s="76" t="s">
        <v>20</v>
      </c>
      <c r="D41" s="33"/>
      <c r="E41" s="105">
        <v>20</v>
      </c>
      <c r="F41" s="105">
        <v>10</v>
      </c>
      <c r="G41" s="105">
        <v>12</v>
      </c>
      <c r="H41" s="105">
        <v>0</v>
      </c>
      <c r="I41" s="106">
        <f t="shared" si="0"/>
        <v>42</v>
      </c>
      <c r="J41" s="26"/>
      <c r="K41" s="26"/>
      <c r="L41" s="112">
        <v>0.3</v>
      </c>
      <c r="M41" s="27"/>
      <c r="N41" s="27"/>
      <c r="O41" s="27"/>
      <c r="P41" s="34"/>
      <c r="Q41" s="28"/>
      <c r="R41" s="28"/>
      <c r="S41" s="29"/>
      <c r="T41" s="29"/>
      <c r="U41" s="29"/>
      <c r="V41" s="29"/>
      <c r="W41" s="29"/>
    </row>
    <row r="42" spans="1:23" ht="24.75" customHeight="1">
      <c r="A42" s="71" t="s">
        <v>247</v>
      </c>
      <c r="B42" s="81" t="s">
        <v>694</v>
      </c>
      <c r="C42" s="82" t="s">
        <v>703</v>
      </c>
      <c r="D42" s="46"/>
      <c r="E42" s="105">
        <v>0</v>
      </c>
      <c r="F42" s="105">
        <v>10</v>
      </c>
      <c r="G42" s="105">
        <v>0</v>
      </c>
      <c r="H42" s="105">
        <v>0</v>
      </c>
      <c r="I42" s="106">
        <f t="shared" si="0"/>
        <v>10</v>
      </c>
      <c r="J42" s="26"/>
      <c r="K42" s="26"/>
      <c r="L42" s="112" t="s">
        <v>21</v>
      </c>
      <c r="M42" s="27"/>
      <c r="N42" s="27"/>
      <c r="O42" s="27"/>
      <c r="P42" s="34"/>
      <c r="Q42" s="28"/>
      <c r="R42" s="28"/>
      <c r="S42" s="29"/>
      <c r="T42" s="29"/>
      <c r="U42" s="29"/>
      <c r="V42" s="29"/>
      <c r="W42" s="29"/>
    </row>
    <row r="43" spans="1:23" ht="27" customHeight="1">
      <c r="A43" s="71" t="s">
        <v>248</v>
      </c>
      <c r="B43" s="83" t="s">
        <v>663</v>
      </c>
      <c r="C43" s="76" t="s">
        <v>233</v>
      </c>
      <c r="D43" s="33"/>
      <c r="E43" s="105">
        <v>0</v>
      </c>
      <c r="F43" s="105">
        <v>6</v>
      </c>
      <c r="G43" s="105">
        <v>0</v>
      </c>
      <c r="H43" s="105">
        <v>0</v>
      </c>
      <c r="I43" s="106">
        <f t="shared" si="0"/>
        <v>6</v>
      </c>
      <c r="J43" s="26"/>
      <c r="K43" s="26"/>
      <c r="L43" s="112" t="s">
        <v>21</v>
      </c>
      <c r="M43" s="27"/>
      <c r="N43" s="27"/>
      <c r="O43" s="27"/>
      <c r="P43" s="34"/>
      <c r="Q43" s="28"/>
      <c r="R43" s="28"/>
      <c r="S43" s="29"/>
      <c r="T43" s="29"/>
      <c r="U43" s="29"/>
      <c r="V43" s="29"/>
      <c r="W43" s="29"/>
    </row>
    <row r="44" spans="1:23" ht="19.5" customHeight="1">
      <c r="A44" s="71" t="s">
        <v>44</v>
      </c>
      <c r="B44" s="75" t="s">
        <v>396</v>
      </c>
      <c r="C44" s="76" t="s">
        <v>20</v>
      </c>
      <c r="D44" s="33"/>
      <c r="E44" s="105">
        <v>60</v>
      </c>
      <c r="F44" s="105">
        <v>0</v>
      </c>
      <c r="G44" s="105">
        <v>38</v>
      </c>
      <c r="H44" s="105">
        <v>10</v>
      </c>
      <c r="I44" s="106">
        <f t="shared" si="0"/>
        <v>108</v>
      </c>
      <c r="J44" s="26"/>
      <c r="K44" s="26"/>
      <c r="L44" s="112">
        <v>0.3</v>
      </c>
      <c r="M44" s="27"/>
      <c r="N44" s="27"/>
      <c r="O44" s="27"/>
      <c r="P44" s="34"/>
      <c r="Q44" s="28"/>
      <c r="R44" s="28"/>
      <c r="S44" s="29"/>
      <c r="T44" s="29"/>
      <c r="U44" s="29"/>
      <c r="V44" s="29"/>
      <c r="W44" s="29"/>
    </row>
    <row r="45" spans="1:23" ht="19.5" customHeight="1">
      <c r="A45" s="71" t="s">
        <v>45</v>
      </c>
      <c r="B45" s="75" t="s">
        <v>397</v>
      </c>
      <c r="C45" s="76" t="s">
        <v>20</v>
      </c>
      <c r="D45" s="33"/>
      <c r="E45" s="105">
        <v>140</v>
      </c>
      <c r="F45" s="105">
        <v>10</v>
      </c>
      <c r="G45" s="105">
        <v>150</v>
      </c>
      <c r="H45" s="105">
        <v>80</v>
      </c>
      <c r="I45" s="106">
        <f t="shared" si="0"/>
        <v>380</v>
      </c>
      <c r="J45" s="26"/>
      <c r="K45" s="26"/>
      <c r="L45" s="112">
        <v>0.3</v>
      </c>
      <c r="M45" s="27"/>
      <c r="N45" s="27"/>
      <c r="O45" s="27"/>
      <c r="P45" s="34"/>
      <c r="Q45" s="28"/>
      <c r="R45" s="28"/>
      <c r="S45" s="29"/>
      <c r="T45" s="29"/>
      <c r="U45" s="29"/>
      <c r="V45" s="29"/>
      <c r="W45" s="29"/>
    </row>
    <row r="46" spans="1:23" ht="16.5" customHeight="1">
      <c r="A46" s="71" t="s">
        <v>249</v>
      </c>
      <c r="B46" s="75" t="s">
        <v>398</v>
      </c>
      <c r="C46" s="76" t="s">
        <v>20</v>
      </c>
      <c r="D46" s="33"/>
      <c r="E46" s="105">
        <v>25</v>
      </c>
      <c r="F46" s="105">
        <v>0</v>
      </c>
      <c r="G46" s="105">
        <v>50</v>
      </c>
      <c r="H46" s="105">
        <v>40</v>
      </c>
      <c r="I46" s="106">
        <f t="shared" si="0"/>
        <v>115</v>
      </c>
      <c r="J46" s="26"/>
      <c r="K46" s="26"/>
      <c r="L46" s="112">
        <v>0.3</v>
      </c>
      <c r="M46" s="27"/>
      <c r="N46" s="27"/>
      <c r="O46" s="27"/>
      <c r="P46" s="34"/>
      <c r="Q46" s="28"/>
      <c r="R46" s="28"/>
      <c r="S46" s="29"/>
      <c r="T46" s="29"/>
      <c r="U46" s="29"/>
      <c r="V46" s="29"/>
      <c r="W46" s="29"/>
    </row>
    <row r="47" spans="1:23" ht="16.5" customHeight="1">
      <c r="A47" s="71" t="s">
        <v>46</v>
      </c>
      <c r="B47" s="75" t="s">
        <v>399</v>
      </c>
      <c r="C47" s="76" t="s">
        <v>359</v>
      </c>
      <c r="D47" s="33"/>
      <c r="E47" s="105">
        <v>5</v>
      </c>
      <c r="F47" s="105">
        <v>15</v>
      </c>
      <c r="G47" s="105">
        <v>0</v>
      </c>
      <c r="H47" s="105">
        <v>40</v>
      </c>
      <c r="I47" s="106">
        <f t="shared" si="0"/>
        <v>60</v>
      </c>
      <c r="J47" s="26"/>
      <c r="K47" s="26"/>
      <c r="L47" s="112" t="s">
        <v>21</v>
      </c>
      <c r="M47" s="27"/>
      <c r="N47" s="27"/>
      <c r="O47" s="27"/>
      <c r="P47" s="34"/>
      <c r="Q47" s="28"/>
      <c r="R47" s="28"/>
      <c r="S47" s="29"/>
      <c r="T47" s="29"/>
      <c r="U47" s="29"/>
      <c r="V47" s="29"/>
      <c r="W47" s="29"/>
    </row>
    <row r="48" spans="1:23" ht="23.25" customHeight="1">
      <c r="A48" s="71" t="s">
        <v>250</v>
      </c>
      <c r="B48" s="78" t="s">
        <v>400</v>
      </c>
      <c r="C48" s="76" t="s">
        <v>331</v>
      </c>
      <c r="D48" s="33"/>
      <c r="E48" s="105">
        <v>32</v>
      </c>
      <c r="F48" s="105">
        <v>1</v>
      </c>
      <c r="G48" s="105">
        <v>36</v>
      </c>
      <c r="H48" s="105">
        <v>40</v>
      </c>
      <c r="I48" s="106">
        <f t="shared" si="0"/>
        <v>109</v>
      </c>
      <c r="J48" s="26"/>
      <c r="K48" s="26"/>
      <c r="L48" s="76" t="s">
        <v>21</v>
      </c>
      <c r="M48" s="27"/>
      <c r="N48" s="27"/>
      <c r="O48" s="27"/>
      <c r="P48" s="34"/>
      <c r="Q48" s="28"/>
      <c r="R48" s="28"/>
      <c r="S48" s="29"/>
      <c r="T48" s="29"/>
      <c r="U48" s="29"/>
      <c r="V48" s="29"/>
      <c r="W48" s="29"/>
    </row>
    <row r="49" spans="1:23" ht="21" customHeight="1">
      <c r="A49" s="71" t="s">
        <v>47</v>
      </c>
      <c r="B49" s="78" t="s">
        <v>401</v>
      </c>
      <c r="C49" s="76" t="s">
        <v>20</v>
      </c>
      <c r="D49" s="33"/>
      <c r="E49" s="105">
        <v>50</v>
      </c>
      <c r="F49" s="105">
        <v>0</v>
      </c>
      <c r="G49" s="105">
        <v>48</v>
      </c>
      <c r="H49" s="105">
        <v>0</v>
      </c>
      <c r="I49" s="106">
        <f t="shared" si="0"/>
        <v>98</v>
      </c>
      <c r="J49" s="26"/>
      <c r="K49" s="26"/>
      <c r="L49" s="112">
        <v>0.3</v>
      </c>
      <c r="M49" s="27"/>
      <c r="N49" s="27"/>
      <c r="O49" s="27"/>
      <c r="P49" s="34"/>
      <c r="Q49" s="28"/>
      <c r="R49" s="28"/>
      <c r="S49" s="29"/>
      <c r="T49" s="29"/>
      <c r="U49" s="29"/>
      <c r="V49" s="29"/>
      <c r="W49" s="29"/>
    </row>
    <row r="50" spans="1:23" ht="19.5" customHeight="1">
      <c r="A50" s="71" t="s">
        <v>48</v>
      </c>
      <c r="B50" s="78" t="s">
        <v>402</v>
      </c>
      <c r="C50" s="76" t="s">
        <v>332</v>
      </c>
      <c r="D50" s="33"/>
      <c r="E50" s="105">
        <v>5</v>
      </c>
      <c r="F50" s="105">
        <v>2</v>
      </c>
      <c r="G50" s="105">
        <v>0</v>
      </c>
      <c r="H50" s="105">
        <v>10</v>
      </c>
      <c r="I50" s="106">
        <f t="shared" si="0"/>
        <v>17</v>
      </c>
      <c r="J50" s="26"/>
      <c r="K50" s="26"/>
      <c r="L50" s="112">
        <v>0.5</v>
      </c>
      <c r="M50" s="27"/>
      <c r="N50" s="27"/>
      <c r="O50" s="27"/>
      <c r="P50" s="34"/>
      <c r="Q50" s="28"/>
      <c r="R50" s="28"/>
      <c r="S50" s="29"/>
      <c r="T50" s="29"/>
      <c r="U50" s="29"/>
      <c r="V50" s="29"/>
      <c r="W50" s="29"/>
    </row>
    <row r="51" spans="1:23" ht="12.75" customHeight="1">
      <c r="A51" s="71" t="s">
        <v>49</v>
      </c>
      <c r="B51" s="78" t="s">
        <v>403</v>
      </c>
      <c r="C51" s="76" t="s">
        <v>29</v>
      </c>
      <c r="D51" s="33"/>
      <c r="E51" s="105">
        <v>60</v>
      </c>
      <c r="F51" s="105">
        <v>1</v>
      </c>
      <c r="G51" s="105">
        <v>40</v>
      </c>
      <c r="H51" s="105">
        <v>60</v>
      </c>
      <c r="I51" s="106">
        <f t="shared" si="0"/>
        <v>161</v>
      </c>
      <c r="J51" s="26"/>
      <c r="K51" s="26"/>
      <c r="L51" s="112">
        <v>0.5</v>
      </c>
      <c r="M51" s="27"/>
      <c r="N51" s="27"/>
      <c r="O51" s="27"/>
      <c r="P51" s="34"/>
      <c r="Q51" s="28"/>
      <c r="R51" s="28"/>
      <c r="S51" s="29"/>
      <c r="T51" s="29"/>
      <c r="U51" s="29"/>
      <c r="V51" s="29"/>
      <c r="W51" s="29"/>
    </row>
    <row r="52" spans="1:23" ht="12.75" customHeight="1">
      <c r="A52" s="71" t="s">
        <v>50</v>
      </c>
      <c r="B52" s="78" t="s">
        <v>404</v>
      </c>
      <c r="C52" s="76" t="s">
        <v>29</v>
      </c>
      <c r="D52" s="33"/>
      <c r="E52" s="105">
        <v>15</v>
      </c>
      <c r="F52" s="105">
        <v>1</v>
      </c>
      <c r="G52" s="105">
        <v>0</v>
      </c>
      <c r="H52" s="105">
        <v>0</v>
      </c>
      <c r="I52" s="106">
        <f t="shared" si="0"/>
        <v>16</v>
      </c>
      <c r="J52" s="26"/>
      <c r="K52" s="26"/>
      <c r="L52" s="112">
        <v>0.5</v>
      </c>
      <c r="M52" s="27"/>
      <c r="N52" s="27"/>
      <c r="O52" s="27"/>
      <c r="P52" s="34"/>
      <c r="Q52" s="28"/>
      <c r="R52" s="28"/>
      <c r="S52" s="29"/>
      <c r="T52" s="29"/>
      <c r="U52" s="29"/>
      <c r="V52" s="29"/>
      <c r="W52" s="29"/>
    </row>
    <row r="53" spans="1:23" ht="17.25" customHeight="1">
      <c r="A53" s="71" t="s">
        <v>51</v>
      </c>
      <c r="B53" s="78" t="s">
        <v>405</v>
      </c>
      <c r="C53" s="76" t="s">
        <v>20</v>
      </c>
      <c r="D53" s="33"/>
      <c r="E53" s="105">
        <v>40</v>
      </c>
      <c r="F53" s="105">
        <v>0</v>
      </c>
      <c r="G53" s="105">
        <v>50</v>
      </c>
      <c r="H53" s="105">
        <v>0</v>
      </c>
      <c r="I53" s="106">
        <f t="shared" si="0"/>
        <v>90</v>
      </c>
      <c r="J53" s="26"/>
      <c r="K53" s="26"/>
      <c r="L53" s="112">
        <v>0.3</v>
      </c>
      <c r="M53" s="27"/>
      <c r="N53" s="27"/>
      <c r="O53" s="27"/>
      <c r="P53" s="34"/>
      <c r="Q53" s="28"/>
      <c r="R53" s="28"/>
      <c r="S53" s="29"/>
      <c r="T53" s="29"/>
      <c r="U53" s="29"/>
      <c r="V53" s="29"/>
      <c r="W53" s="29"/>
    </row>
    <row r="54" spans="1:23" ht="18" customHeight="1">
      <c r="A54" s="71" t="s">
        <v>52</v>
      </c>
      <c r="B54" s="78" t="s">
        <v>406</v>
      </c>
      <c r="C54" s="76" t="s">
        <v>20</v>
      </c>
      <c r="D54" s="33"/>
      <c r="E54" s="105">
        <v>15</v>
      </c>
      <c r="F54" s="105">
        <v>0</v>
      </c>
      <c r="G54" s="105">
        <v>55</v>
      </c>
      <c r="H54" s="105">
        <v>20</v>
      </c>
      <c r="I54" s="106">
        <f t="shared" si="0"/>
        <v>90</v>
      </c>
      <c r="J54" s="26"/>
      <c r="K54" s="26"/>
      <c r="L54" s="76" t="s">
        <v>21</v>
      </c>
      <c r="M54" s="27"/>
      <c r="N54" s="27"/>
      <c r="O54" s="27"/>
      <c r="P54" s="34"/>
      <c r="Q54" s="28"/>
      <c r="R54" s="28"/>
      <c r="S54" s="29"/>
      <c r="T54" s="29"/>
      <c r="U54" s="29"/>
      <c r="V54" s="29"/>
      <c r="W54" s="29"/>
    </row>
    <row r="55" spans="1:23" ht="20.25" customHeight="1">
      <c r="A55" s="71" t="s">
        <v>53</v>
      </c>
      <c r="B55" s="78" t="s">
        <v>407</v>
      </c>
      <c r="C55" s="76" t="s">
        <v>333</v>
      </c>
      <c r="D55" s="33"/>
      <c r="E55" s="105">
        <v>45</v>
      </c>
      <c r="F55" s="105">
        <v>15</v>
      </c>
      <c r="G55" s="105">
        <v>110</v>
      </c>
      <c r="H55" s="105">
        <v>10</v>
      </c>
      <c r="I55" s="106">
        <f t="shared" si="0"/>
        <v>180</v>
      </c>
      <c r="J55" s="27"/>
      <c r="K55" s="27"/>
      <c r="L55" s="76" t="s">
        <v>21</v>
      </c>
      <c r="M55" s="27"/>
      <c r="N55" s="27"/>
      <c r="O55" s="27"/>
      <c r="P55" s="34"/>
      <c r="Q55" s="28"/>
      <c r="R55" s="28"/>
      <c r="S55" s="29"/>
      <c r="T55" s="29"/>
      <c r="U55" s="29"/>
      <c r="V55" s="29"/>
      <c r="W55" s="29"/>
    </row>
    <row r="56" spans="1:23" ht="22.5" customHeight="1">
      <c r="A56" s="71" t="s">
        <v>54</v>
      </c>
      <c r="B56" s="78" t="s">
        <v>408</v>
      </c>
      <c r="C56" s="76" t="s">
        <v>334</v>
      </c>
      <c r="D56" s="33"/>
      <c r="E56" s="105">
        <v>18</v>
      </c>
      <c r="F56" s="105">
        <v>2</v>
      </c>
      <c r="G56" s="105">
        <v>18</v>
      </c>
      <c r="H56" s="105">
        <v>10</v>
      </c>
      <c r="I56" s="106">
        <f t="shared" si="0"/>
        <v>48</v>
      </c>
      <c r="J56" s="27"/>
      <c r="K56" s="27"/>
      <c r="L56" s="76" t="s">
        <v>21</v>
      </c>
      <c r="M56" s="27"/>
      <c r="N56" s="27"/>
      <c r="O56" s="27"/>
      <c r="P56" s="34"/>
      <c r="Q56" s="28"/>
      <c r="R56" s="28"/>
      <c r="S56" s="29"/>
      <c r="T56" s="29"/>
      <c r="U56" s="29"/>
      <c r="V56" s="29"/>
      <c r="W56" s="29"/>
    </row>
    <row r="57" spans="1:23" ht="19.5" customHeight="1">
      <c r="A57" s="71" t="s">
        <v>55</v>
      </c>
      <c r="B57" s="78" t="s">
        <v>409</v>
      </c>
      <c r="C57" s="76" t="s">
        <v>335</v>
      </c>
      <c r="D57" s="33"/>
      <c r="E57" s="105">
        <v>35</v>
      </c>
      <c r="F57" s="105">
        <v>0</v>
      </c>
      <c r="G57" s="105">
        <v>12</v>
      </c>
      <c r="H57" s="105">
        <v>0</v>
      </c>
      <c r="I57" s="106">
        <f t="shared" si="0"/>
        <v>47</v>
      </c>
      <c r="J57" s="27"/>
      <c r="K57" s="27"/>
      <c r="L57" s="112">
        <v>0.5</v>
      </c>
      <c r="M57" s="27"/>
      <c r="N57" s="27"/>
      <c r="O57" s="27"/>
      <c r="P57" s="34"/>
      <c r="Q57" s="28"/>
      <c r="R57" s="28"/>
      <c r="S57" s="29"/>
      <c r="T57" s="29"/>
      <c r="U57" s="29"/>
      <c r="V57" s="29"/>
      <c r="W57" s="29"/>
    </row>
    <row r="58" spans="1:23" ht="15" customHeight="1">
      <c r="A58" s="71" t="s">
        <v>57</v>
      </c>
      <c r="B58" s="78" t="s">
        <v>410</v>
      </c>
      <c r="C58" s="76" t="s">
        <v>25</v>
      </c>
      <c r="D58" s="33"/>
      <c r="E58" s="105">
        <v>30</v>
      </c>
      <c r="F58" s="105">
        <v>0</v>
      </c>
      <c r="G58" s="105">
        <v>9</v>
      </c>
      <c r="H58" s="105">
        <v>0</v>
      </c>
      <c r="I58" s="106">
        <f t="shared" si="0"/>
        <v>39</v>
      </c>
      <c r="J58" s="27"/>
      <c r="K58" s="27"/>
      <c r="L58" s="112">
        <v>0.5</v>
      </c>
      <c r="M58" s="42"/>
      <c r="N58" s="42"/>
      <c r="O58" s="42"/>
      <c r="P58" s="43"/>
      <c r="Q58" s="44"/>
      <c r="R58" s="44"/>
      <c r="S58" s="29"/>
      <c r="T58" s="29"/>
      <c r="U58" s="29"/>
      <c r="V58" s="29"/>
      <c r="W58" s="29"/>
    </row>
    <row r="59" spans="1:23" ht="15" customHeight="1">
      <c r="A59" s="71" t="s">
        <v>58</v>
      </c>
      <c r="B59" s="78" t="s">
        <v>411</v>
      </c>
      <c r="C59" s="76" t="s">
        <v>56</v>
      </c>
      <c r="D59" s="33"/>
      <c r="E59" s="105">
        <v>35</v>
      </c>
      <c r="F59" s="105">
        <v>1</v>
      </c>
      <c r="G59" s="105">
        <v>9</v>
      </c>
      <c r="H59" s="105">
        <v>40</v>
      </c>
      <c r="I59" s="106">
        <f t="shared" si="0"/>
        <v>85</v>
      </c>
      <c r="J59" s="27"/>
      <c r="K59" s="27"/>
      <c r="L59" s="112">
        <v>0.5</v>
      </c>
      <c r="M59" s="27"/>
      <c r="N59" s="27"/>
      <c r="O59" s="27"/>
      <c r="P59" s="34"/>
      <c r="Q59" s="28"/>
      <c r="R59" s="28"/>
      <c r="S59" s="29"/>
      <c r="T59" s="29"/>
      <c r="U59" s="29"/>
      <c r="V59" s="29"/>
      <c r="W59" s="29"/>
    </row>
    <row r="60" spans="1:23" ht="17.25" customHeight="1">
      <c r="A60" s="71" t="s">
        <v>59</v>
      </c>
      <c r="B60" s="78" t="s">
        <v>412</v>
      </c>
      <c r="C60" s="80" t="s">
        <v>20</v>
      </c>
      <c r="D60" s="39"/>
      <c r="E60" s="105">
        <v>80</v>
      </c>
      <c r="F60" s="105">
        <v>38</v>
      </c>
      <c r="G60" s="105">
        <v>116</v>
      </c>
      <c r="H60" s="105">
        <v>150</v>
      </c>
      <c r="I60" s="106">
        <f t="shared" si="0"/>
        <v>384</v>
      </c>
      <c r="J60" s="42"/>
      <c r="K60" s="42"/>
      <c r="L60" s="113" t="s">
        <v>21</v>
      </c>
      <c r="M60" s="27"/>
      <c r="N60" s="27"/>
      <c r="O60" s="27"/>
      <c r="P60" s="34"/>
      <c r="Q60" s="28"/>
      <c r="R60" s="28"/>
      <c r="S60" s="29"/>
      <c r="T60" s="29"/>
      <c r="U60" s="29"/>
      <c r="V60" s="29"/>
      <c r="W60" s="29"/>
    </row>
    <row r="61" spans="1:23" ht="13.5" customHeight="1">
      <c r="A61" s="71" t="s">
        <v>60</v>
      </c>
      <c r="B61" s="78" t="s">
        <v>413</v>
      </c>
      <c r="C61" s="80" t="s">
        <v>20</v>
      </c>
      <c r="D61" s="39"/>
      <c r="E61" s="105">
        <v>25</v>
      </c>
      <c r="F61" s="105">
        <v>0</v>
      </c>
      <c r="G61" s="105">
        <v>10</v>
      </c>
      <c r="H61" s="105">
        <v>0</v>
      </c>
      <c r="I61" s="106">
        <f t="shared" si="0"/>
        <v>35</v>
      </c>
      <c r="J61" s="42"/>
      <c r="K61" s="42"/>
      <c r="L61" s="113" t="s">
        <v>21</v>
      </c>
      <c r="M61" s="27"/>
      <c r="N61" s="27"/>
      <c r="O61" s="27"/>
      <c r="P61" s="34"/>
      <c r="Q61" s="28"/>
      <c r="R61" s="28"/>
      <c r="S61" s="29"/>
      <c r="T61" s="29"/>
      <c r="U61" s="29"/>
      <c r="V61" s="29"/>
      <c r="W61" s="29"/>
    </row>
    <row r="62" spans="1:23" ht="31.95" customHeight="1">
      <c r="A62" s="71" t="s">
        <v>251</v>
      </c>
      <c r="B62" s="84" t="s">
        <v>704</v>
      </c>
      <c r="C62" s="80" t="s">
        <v>705</v>
      </c>
      <c r="D62" s="39"/>
      <c r="E62" s="105">
        <v>0</v>
      </c>
      <c r="F62" s="105">
        <v>10</v>
      </c>
      <c r="G62" s="105">
        <v>0</v>
      </c>
      <c r="H62" s="105">
        <v>0</v>
      </c>
      <c r="I62" s="106">
        <f t="shared" si="0"/>
        <v>10</v>
      </c>
      <c r="J62" s="42"/>
      <c r="K62" s="42"/>
      <c r="L62" s="113" t="s">
        <v>21</v>
      </c>
      <c r="M62" s="27"/>
      <c r="N62" s="27"/>
      <c r="O62" s="27"/>
      <c r="P62" s="34"/>
      <c r="Q62" s="28"/>
      <c r="R62" s="28"/>
      <c r="S62" s="29"/>
      <c r="T62" s="29"/>
      <c r="U62" s="29"/>
      <c r="V62" s="29"/>
      <c r="W62" s="29"/>
    </row>
    <row r="63" spans="1:23" ht="13.5" customHeight="1">
      <c r="A63" s="71" t="s">
        <v>61</v>
      </c>
      <c r="B63" s="75" t="s">
        <v>414</v>
      </c>
      <c r="C63" s="76" t="s">
        <v>20</v>
      </c>
      <c r="D63" s="33"/>
      <c r="E63" s="105">
        <v>10</v>
      </c>
      <c r="F63" s="105">
        <v>0</v>
      </c>
      <c r="G63" s="105">
        <v>10</v>
      </c>
      <c r="H63" s="105">
        <v>0</v>
      </c>
      <c r="I63" s="106">
        <f t="shared" si="0"/>
        <v>20</v>
      </c>
      <c r="J63" s="27"/>
      <c r="K63" s="27"/>
      <c r="L63" s="112">
        <v>0.3</v>
      </c>
      <c r="M63" s="27"/>
      <c r="N63" s="27"/>
      <c r="O63" s="27"/>
      <c r="P63" s="34"/>
      <c r="Q63" s="28"/>
      <c r="R63" s="28"/>
      <c r="S63" s="29"/>
      <c r="T63" s="29"/>
      <c r="U63" s="29"/>
      <c r="V63" s="29"/>
      <c r="W63" s="29"/>
    </row>
    <row r="64" spans="1:23" ht="13.5" customHeight="1">
      <c r="A64" s="71" t="s">
        <v>62</v>
      </c>
      <c r="B64" s="78" t="s">
        <v>415</v>
      </c>
      <c r="C64" s="76" t="s">
        <v>20</v>
      </c>
      <c r="D64" s="33"/>
      <c r="E64" s="105">
        <v>30</v>
      </c>
      <c r="F64" s="105">
        <v>0</v>
      </c>
      <c r="G64" s="105">
        <v>6</v>
      </c>
      <c r="H64" s="105">
        <v>0</v>
      </c>
      <c r="I64" s="106">
        <f t="shared" si="0"/>
        <v>36</v>
      </c>
      <c r="J64" s="27"/>
      <c r="K64" s="27"/>
      <c r="L64" s="112">
        <v>0.3</v>
      </c>
      <c r="M64" s="27"/>
      <c r="N64" s="27"/>
      <c r="O64" s="27"/>
      <c r="P64" s="34"/>
      <c r="Q64" s="28"/>
      <c r="R64" s="28"/>
      <c r="S64" s="29"/>
      <c r="T64" s="29"/>
      <c r="U64" s="29"/>
      <c r="V64" s="29"/>
      <c r="W64" s="29"/>
    </row>
    <row r="65" spans="1:23" ht="13.5" customHeight="1">
      <c r="A65" s="71" t="s">
        <v>252</v>
      </c>
      <c r="B65" s="78" t="s">
        <v>416</v>
      </c>
      <c r="C65" s="76" t="s">
        <v>20</v>
      </c>
      <c r="D65" s="33"/>
      <c r="E65" s="105">
        <v>30</v>
      </c>
      <c r="F65" s="105">
        <v>0</v>
      </c>
      <c r="G65" s="105">
        <v>5</v>
      </c>
      <c r="H65" s="105">
        <v>0</v>
      </c>
      <c r="I65" s="106">
        <f t="shared" si="0"/>
        <v>35</v>
      </c>
      <c r="J65" s="27"/>
      <c r="K65" s="27"/>
      <c r="L65" s="112">
        <v>0.3</v>
      </c>
      <c r="M65" s="27"/>
      <c r="N65" s="27"/>
      <c r="O65" s="27"/>
      <c r="P65" s="34"/>
      <c r="Q65" s="28"/>
      <c r="R65" s="28"/>
      <c r="S65" s="29"/>
      <c r="T65" s="29"/>
      <c r="U65" s="29"/>
      <c r="V65" s="29"/>
      <c r="W65" s="29"/>
    </row>
    <row r="66" spans="1:23" ht="13.5" customHeight="1">
      <c r="A66" s="71" t="s">
        <v>63</v>
      </c>
      <c r="B66" s="78" t="s">
        <v>417</v>
      </c>
      <c r="C66" s="76" t="s">
        <v>23</v>
      </c>
      <c r="D66" s="33"/>
      <c r="E66" s="105">
        <v>65</v>
      </c>
      <c r="F66" s="105">
        <v>0</v>
      </c>
      <c r="G66" s="105">
        <v>75</v>
      </c>
      <c r="H66" s="105">
        <v>40</v>
      </c>
      <c r="I66" s="106">
        <f t="shared" si="0"/>
        <v>180</v>
      </c>
      <c r="J66" s="27"/>
      <c r="K66" s="27"/>
      <c r="L66" s="112">
        <v>0.3</v>
      </c>
      <c r="M66" s="27"/>
      <c r="N66" s="27"/>
      <c r="O66" s="27"/>
      <c r="P66" s="34"/>
      <c r="Q66" s="28"/>
      <c r="R66" s="28"/>
      <c r="S66" s="29"/>
      <c r="T66" s="29"/>
      <c r="U66" s="29"/>
      <c r="V66" s="29"/>
      <c r="W66" s="29"/>
    </row>
    <row r="67" spans="1:23" ht="13.5" customHeight="1">
      <c r="A67" s="71" t="s">
        <v>323</v>
      </c>
      <c r="B67" s="78" t="s">
        <v>418</v>
      </c>
      <c r="C67" s="76" t="s">
        <v>23</v>
      </c>
      <c r="D67" s="33"/>
      <c r="E67" s="105">
        <v>70</v>
      </c>
      <c r="F67" s="105">
        <v>14</v>
      </c>
      <c r="G67" s="105">
        <v>5</v>
      </c>
      <c r="H67" s="105">
        <v>20</v>
      </c>
      <c r="I67" s="106">
        <f t="shared" ref="I67:I124" si="1">ROUND(H67+G67+F67+E67,2)</f>
        <v>109</v>
      </c>
      <c r="J67" s="27"/>
      <c r="K67" s="27"/>
      <c r="L67" s="112">
        <v>0.3</v>
      </c>
      <c r="M67" s="27"/>
      <c r="N67" s="27"/>
      <c r="O67" s="27"/>
      <c r="P67" s="34"/>
      <c r="Q67" s="28"/>
      <c r="R67" s="28"/>
      <c r="S67" s="29"/>
      <c r="T67" s="29"/>
      <c r="U67" s="29"/>
      <c r="V67" s="29"/>
      <c r="W67" s="29"/>
    </row>
    <row r="68" spans="1:23" ht="30.75" customHeight="1">
      <c r="A68" s="71" t="s">
        <v>253</v>
      </c>
      <c r="B68" s="78" t="s">
        <v>419</v>
      </c>
      <c r="C68" s="76" t="s">
        <v>56</v>
      </c>
      <c r="D68" s="33"/>
      <c r="E68" s="105">
        <v>10</v>
      </c>
      <c r="F68" s="105">
        <v>0</v>
      </c>
      <c r="G68" s="105">
        <v>9</v>
      </c>
      <c r="H68" s="105">
        <v>0</v>
      </c>
      <c r="I68" s="106">
        <f t="shared" si="1"/>
        <v>19</v>
      </c>
      <c r="J68" s="27"/>
      <c r="K68" s="27"/>
      <c r="L68" s="112">
        <v>0.5</v>
      </c>
      <c r="M68" s="27"/>
      <c r="N68" s="27"/>
      <c r="O68" s="27"/>
      <c r="P68" s="34"/>
      <c r="Q68" s="28"/>
      <c r="R68" s="28"/>
      <c r="S68" s="29"/>
      <c r="T68" s="29"/>
      <c r="U68" s="29"/>
      <c r="V68" s="29"/>
      <c r="W68" s="29"/>
    </row>
    <row r="69" spans="1:23" ht="28.5" customHeight="1">
      <c r="A69" s="71" t="s">
        <v>254</v>
      </c>
      <c r="B69" s="78" t="s">
        <v>420</v>
      </c>
      <c r="C69" s="76" t="s">
        <v>56</v>
      </c>
      <c r="D69" s="33"/>
      <c r="E69" s="105">
        <v>0</v>
      </c>
      <c r="F69" s="105">
        <v>0</v>
      </c>
      <c r="G69" s="105">
        <v>20</v>
      </c>
      <c r="H69" s="105">
        <v>0</v>
      </c>
      <c r="I69" s="106">
        <f t="shared" si="1"/>
        <v>20</v>
      </c>
      <c r="J69" s="27"/>
      <c r="K69" s="27"/>
      <c r="L69" s="112">
        <v>0.5</v>
      </c>
      <c r="M69" s="27"/>
      <c r="N69" s="27"/>
      <c r="O69" s="27"/>
      <c r="P69" s="34"/>
      <c r="Q69" s="28"/>
      <c r="R69" s="28"/>
      <c r="S69" s="29"/>
      <c r="T69" s="29"/>
      <c r="U69" s="29"/>
      <c r="V69" s="29"/>
      <c r="W69" s="29"/>
    </row>
    <row r="70" spans="1:23" ht="13.5" customHeight="1">
      <c r="A70" s="71" t="s">
        <v>64</v>
      </c>
      <c r="B70" s="78" t="s">
        <v>421</v>
      </c>
      <c r="C70" s="76" t="s">
        <v>56</v>
      </c>
      <c r="D70" s="33"/>
      <c r="E70" s="105">
        <v>100</v>
      </c>
      <c r="F70" s="105">
        <v>2</v>
      </c>
      <c r="G70" s="105">
        <v>46</v>
      </c>
      <c r="H70" s="105">
        <v>40</v>
      </c>
      <c r="I70" s="106">
        <f t="shared" si="1"/>
        <v>188</v>
      </c>
      <c r="J70" s="27"/>
      <c r="K70" s="27"/>
      <c r="L70" s="112">
        <v>0.5</v>
      </c>
      <c r="M70" s="27"/>
      <c r="N70" s="27"/>
      <c r="O70" s="27"/>
      <c r="P70" s="34"/>
      <c r="Q70" s="28"/>
      <c r="R70" s="28"/>
      <c r="S70" s="29"/>
      <c r="T70" s="29"/>
      <c r="U70" s="29"/>
      <c r="V70" s="29"/>
      <c r="W70" s="29"/>
    </row>
    <row r="71" spans="1:23" ht="33.75" customHeight="1">
      <c r="A71" s="71" t="s">
        <v>65</v>
      </c>
      <c r="B71" s="78" t="s">
        <v>709</v>
      </c>
      <c r="C71" s="76" t="s">
        <v>336</v>
      </c>
      <c r="D71" s="33"/>
      <c r="E71" s="105">
        <v>60</v>
      </c>
      <c r="F71" s="105">
        <v>10</v>
      </c>
      <c r="G71" s="105">
        <v>130</v>
      </c>
      <c r="H71" s="105">
        <v>0</v>
      </c>
      <c r="I71" s="106">
        <f t="shared" si="1"/>
        <v>200</v>
      </c>
      <c r="J71" s="27"/>
      <c r="K71" s="27"/>
      <c r="L71" s="76" t="s">
        <v>21</v>
      </c>
      <c r="M71" s="27"/>
      <c r="N71" s="27"/>
      <c r="O71" s="27"/>
      <c r="P71" s="34"/>
      <c r="Q71" s="28"/>
      <c r="R71" s="28"/>
      <c r="S71" s="29"/>
      <c r="T71" s="29"/>
      <c r="U71" s="29"/>
      <c r="V71" s="29"/>
      <c r="W71" s="29"/>
    </row>
    <row r="72" spans="1:23" ht="34.5" customHeight="1">
      <c r="A72" s="71" t="s">
        <v>255</v>
      </c>
      <c r="B72" s="78" t="s">
        <v>710</v>
      </c>
      <c r="C72" s="80" t="s">
        <v>337</v>
      </c>
      <c r="D72" s="39"/>
      <c r="E72" s="105">
        <v>60</v>
      </c>
      <c r="F72" s="105">
        <v>0</v>
      </c>
      <c r="G72" s="105">
        <v>430</v>
      </c>
      <c r="H72" s="105">
        <v>40</v>
      </c>
      <c r="I72" s="106">
        <f t="shared" si="1"/>
        <v>530</v>
      </c>
      <c r="J72" s="27"/>
      <c r="K72" s="27"/>
      <c r="L72" s="76" t="s">
        <v>21</v>
      </c>
      <c r="M72" s="27"/>
      <c r="N72" s="27"/>
      <c r="O72" s="27"/>
      <c r="P72" s="34"/>
      <c r="Q72" s="28"/>
      <c r="R72" s="28"/>
      <c r="S72" s="29"/>
      <c r="T72" s="29"/>
      <c r="U72" s="29"/>
      <c r="V72" s="29"/>
      <c r="W72" s="29"/>
    </row>
    <row r="73" spans="1:23" ht="13.5" customHeight="1">
      <c r="A73" s="71" t="s">
        <v>256</v>
      </c>
      <c r="B73" s="75" t="s">
        <v>422</v>
      </c>
      <c r="C73" s="76" t="s">
        <v>20</v>
      </c>
      <c r="D73" s="33"/>
      <c r="E73" s="105">
        <v>60</v>
      </c>
      <c r="F73" s="105">
        <v>4</v>
      </c>
      <c r="G73" s="105">
        <v>26</v>
      </c>
      <c r="H73" s="105">
        <v>20</v>
      </c>
      <c r="I73" s="106">
        <f t="shared" si="1"/>
        <v>110</v>
      </c>
      <c r="J73" s="27"/>
      <c r="K73" s="27"/>
      <c r="L73" s="112" t="s">
        <v>21</v>
      </c>
      <c r="M73" s="27"/>
      <c r="N73" s="27"/>
      <c r="O73" s="27"/>
      <c r="P73" s="34"/>
      <c r="Q73" s="28"/>
      <c r="R73" s="28"/>
      <c r="S73" s="29"/>
      <c r="T73" s="29"/>
      <c r="U73" s="29"/>
      <c r="V73" s="29"/>
      <c r="W73" s="29"/>
    </row>
    <row r="74" spans="1:23" ht="24" customHeight="1">
      <c r="A74" s="71" t="s">
        <v>257</v>
      </c>
      <c r="B74" s="75" t="s">
        <v>423</v>
      </c>
      <c r="C74" s="76" t="s">
        <v>20</v>
      </c>
      <c r="D74" s="33"/>
      <c r="E74" s="105">
        <v>40</v>
      </c>
      <c r="F74" s="105">
        <v>8</v>
      </c>
      <c r="G74" s="105">
        <v>26</v>
      </c>
      <c r="H74" s="105">
        <v>0</v>
      </c>
      <c r="I74" s="106">
        <f t="shared" si="1"/>
        <v>74</v>
      </c>
      <c r="J74" s="27"/>
      <c r="K74" s="27"/>
      <c r="L74" s="112" t="s">
        <v>21</v>
      </c>
      <c r="M74" s="27"/>
      <c r="N74" s="27"/>
      <c r="O74" s="27"/>
      <c r="P74" s="34"/>
      <c r="Q74" s="28"/>
      <c r="R74" s="28"/>
      <c r="S74" s="29"/>
      <c r="T74" s="29"/>
      <c r="U74" s="29"/>
      <c r="V74" s="29"/>
      <c r="W74" s="29"/>
    </row>
    <row r="75" spans="1:23" ht="13.5" customHeight="1">
      <c r="A75" s="71" t="s">
        <v>258</v>
      </c>
      <c r="B75" s="75" t="s">
        <v>424</v>
      </c>
      <c r="C75" s="76" t="s">
        <v>87</v>
      </c>
      <c r="D75" s="33"/>
      <c r="E75" s="105">
        <v>0</v>
      </c>
      <c r="F75" s="105">
        <v>3</v>
      </c>
      <c r="G75" s="105">
        <v>0</v>
      </c>
      <c r="H75" s="105">
        <v>0</v>
      </c>
      <c r="I75" s="106">
        <f t="shared" si="1"/>
        <v>3</v>
      </c>
      <c r="J75" s="27"/>
      <c r="K75" s="27"/>
      <c r="L75" s="112" t="s">
        <v>314</v>
      </c>
      <c r="M75" s="27"/>
      <c r="N75" s="27"/>
      <c r="O75" s="27"/>
      <c r="P75" s="34"/>
      <c r="Q75" s="28"/>
      <c r="R75" s="28"/>
      <c r="S75" s="29"/>
      <c r="T75" s="29"/>
      <c r="U75" s="29"/>
      <c r="V75" s="29"/>
      <c r="W75" s="29"/>
    </row>
    <row r="76" spans="1:23" ht="14.25" customHeight="1">
      <c r="A76" s="71" t="s">
        <v>66</v>
      </c>
      <c r="B76" s="75" t="s">
        <v>425</v>
      </c>
      <c r="C76" s="76" t="s">
        <v>87</v>
      </c>
      <c r="D76" s="33"/>
      <c r="E76" s="105">
        <v>0</v>
      </c>
      <c r="F76" s="105">
        <v>28</v>
      </c>
      <c r="G76" s="105">
        <v>0</v>
      </c>
      <c r="H76" s="105">
        <v>0</v>
      </c>
      <c r="I76" s="106">
        <f t="shared" si="1"/>
        <v>28</v>
      </c>
      <c r="J76" s="27"/>
      <c r="K76" s="27"/>
      <c r="L76" s="112" t="s">
        <v>314</v>
      </c>
      <c r="M76" s="27"/>
      <c r="N76" s="27"/>
      <c r="O76" s="27"/>
      <c r="P76" s="34"/>
      <c r="Q76" s="28"/>
      <c r="R76" s="28"/>
      <c r="S76" s="29"/>
      <c r="T76" s="29"/>
      <c r="U76" s="29"/>
      <c r="V76" s="29"/>
      <c r="W76" s="29"/>
    </row>
    <row r="77" spans="1:23" ht="14.25" customHeight="1">
      <c r="A77" s="71" t="s">
        <v>67</v>
      </c>
      <c r="B77" s="75" t="s">
        <v>426</v>
      </c>
      <c r="C77" s="76" t="s">
        <v>237</v>
      </c>
      <c r="D77" s="33"/>
      <c r="E77" s="105">
        <v>0</v>
      </c>
      <c r="F77" s="105">
        <v>234</v>
      </c>
      <c r="G77" s="105">
        <v>0</v>
      </c>
      <c r="H77" s="105">
        <v>0</v>
      </c>
      <c r="I77" s="106">
        <f t="shared" si="1"/>
        <v>234</v>
      </c>
      <c r="J77" s="27"/>
      <c r="K77" s="27"/>
      <c r="L77" s="112" t="s">
        <v>314</v>
      </c>
      <c r="M77" s="27"/>
      <c r="N77" s="27"/>
      <c r="O77" s="27"/>
      <c r="P77" s="34"/>
      <c r="Q77" s="28"/>
      <c r="R77" s="28"/>
      <c r="S77" s="29"/>
      <c r="T77" s="29"/>
      <c r="U77" s="29"/>
      <c r="V77" s="29"/>
      <c r="W77" s="29"/>
    </row>
    <row r="78" spans="1:23" ht="14.25" customHeight="1">
      <c r="A78" s="71" t="s">
        <v>259</v>
      </c>
      <c r="B78" s="75" t="s">
        <v>427</v>
      </c>
      <c r="C78" s="76" t="s">
        <v>235</v>
      </c>
      <c r="D78" s="33"/>
      <c r="E78" s="105">
        <v>15</v>
      </c>
      <c r="F78" s="105">
        <v>0</v>
      </c>
      <c r="G78" s="105">
        <v>10</v>
      </c>
      <c r="H78" s="105">
        <v>0</v>
      </c>
      <c r="I78" s="106">
        <f t="shared" si="1"/>
        <v>25</v>
      </c>
      <c r="J78" s="27"/>
      <c r="K78" s="27"/>
      <c r="L78" s="112">
        <v>0.5</v>
      </c>
      <c r="M78" s="27"/>
      <c r="N78" s="27"/>
      <c r="O78" s="27"/>
      <c r="P78" s="34"/>
      <c r="Q78" s="28"/>
      <c r="R78" s="28"/>
      <c r="S78" s="29"/>
      <c r="T78" s="29"/>
      <c r="U78" s="29"/>
      <c r="V78" s="29"/>
      <c r="W78" s="29"/>
    </row>
    <row r="79" spans="1:23" ht="14.25" customHeight="1">
      <c r="A79" s="71" t="s">
        <v>260</v>
      </c>
      <c r="B79" s="75" t="s">
        <v>428</v>
      </c>
      <c r="C79" s="76" t="s">
        <v>38</v>
      </c>
      <c r="D79" s="33"/>
      <c r="E79" s="105">
        <v>15</v>
      </c>
      <c r="F79" s="105">
        <v>0</v>
      </c>
      <c r="G79" s="105">
        <v>33</v>
      </c>
      <c r="H79" s="105">
        <v>0</v>
      </c>
      <c r="I79" s="106">
        <f t="shared" si="1"/>
        <v>48</v>
      </c>
      <c r="J79" s="27"/>
      <c r="K79" s="27"/>
      <c r="L79" s="112">
        <v>0.3</v>
      </c>
      <c r="M79" s="27"/>
      <c r="N79" s="27"/>
      <c r="O79" s="27"/>
      <c r="P79" s="34"/>
      <c r="Q79" s="28"/>
      <c r="R79" s="28"/>
      <c r="S79" s="29"/>
      <c r="T79" s="29"/>
      <c r="U79" s="29"/>
      <c r="V79" s="29"/>
      <c r="W79" s="29"/>
    </row>
    <row r="80" spans="1:23" ht="14.25" customHeight="1">
      <c r="A80" s="71" t="s">
        <v>68</v>
      </c>
      <c r="B80" s="77" t="s">
        <v>429</v>
      </c>
      <c r="C80" s="76" t="s">
        <v>38</v>
      </c>
      <c r="D80" s="33"/>
      <c r="E80" s="105">
        <v>40</v>
      </c>
      <c r="F80" s="105">
        <v>10</v>
      </c>
      <c r="G80" s="105">
        <v>86</v>
      </c>
      <c r="H80" s="105">
        <v>40</v>
      </c>
      <c r="I80" s="106">
        <f t="shared" si="1"/>
        <v>176</v>
      </c>
      <c r="J80" s="27"/>
      <c r="K80" s="27"/>
      <c r="L80" s="112">
        <v>0.5</v>
      </c>
      <c r="M80" s="27"/>
      <c r="N80" s="27"/>
      <c r="O80" s="27"/>
      <c r="P80" s="34"/>
      <c r="Q80" s="28"/>
      <c r="R80" s="28"/>
      <c r="S80" s="29"/>
      <c r="T80" s="29"/>
      <c r="U80" s="29"/>
      <c r="V80" s="29"/>
      <c r="W80" s="29"/>
    </row>
    <row r="81" spans="1:23" ht="14.25" customHeight="1">
      <c r="A81" s="71" t="s">
        <v>69</v>
      </c>
      <c r="B81" s="77" t="s">
        <v>430</v>
      </c>
      <c r="C81" s="76" t="s">
        <v>29</v>
      </c>
      <c r="D81" s="33"/>
      <c r="E81" s="105">
        <v>120</v>
      </c>
      <c r="F81" s="105">
        <v>0</v>
      </c>
      <c r="G81" s="105">
        <v>96</v>
      </c>
      <c r="H81" s="105">
        <v>60</v>
      </c>
      <c r="I81" s="106">
        <f t="shared" si="1"/>
        <v>276</v>
      </c>
      <c r="J81" s="27"/>
      <c r="K81" s="27"/>
      <c r="L81" s="112">
        <v>0.5</v>
      </c>
      <c r="M81" s="27"/>
      <c r="N81" s="27"/>
      <c r="O81" s="27"/>
      <c r="P81" s="34"/>
      <c r="Q81" s="28"/>
      <c r="R81" s="28"/>
      <c r="S81" s="29"/>
      <c r="T81" s="29"/>
      <c r="U81" s="29"/>
      <c r="V81" s="29"/>
      <c r="W81" s="29"/>
    </row>
    <row r="82" spans="1:23" ht="14.25" customHeight="1">
      <c r="A82" s="71" t="s">
        <v>70</v>
      </c>
      <c r="B82" s="85" t="s">
        <v>430</v>
      </c>
      <c r="C82" s="76" t="s">
        <v>38</v>
      </c>
      <c r="D82" s="33"/>
      <c r="E82" s="105">
        <v>0</v>
      </c>
      <c r="F82" s="105">
        <v>20</v>
      </c>
      <c r="G82" s="105">
        <v>0</v>
      </c>
      <c r="H82" s="105">
        <v>0</v>
      </c>
      <c r="I82" s="106">
        <f t="shared" si="1"/>
        <v>20</v>
      </c>
      <c r="J82" s="27"/>
      <c r="K82" s="27"/>
      <c r="L82" s="112">
        <v>0.5</v>
      </c>
      <c r="M82" s="27"/>
      <c r="N82" s="27"/>
      <c r="O82" s="27"/>
      <c r="P82" s="34"/>
      <c r="Q82" s="28"/>
      <c r="R82" s="28"/>
      <c r="S82" s="29"/>
      <c r="T82" s="29"/>
      <c r="U82" s="29"/>
      <c r="V82" s="29"/>
      <c r="W82" s="29"/>
    </row>
    <row r="83" spans="1:23" ht="14.25" customHeight="1">
      <c r="A83" s="71" t="s">
        <v>71</v>
      </c>
      <c r="B83" s="77" t="s">
        <v>431</v>
      </c>
      <c r="C83" s="76" t="s">
        <v>20</v>
      </c>
      <c r="D83" s="33"/>
      <c r="E83" s="105">
        <v>65</v>
      </c>
      <c r="F83" s="105">
        <v>0</v>
      </c>
      <c r="G83" s="105">
        <v>56</v>
      </c>
      <c r="H83" s="105">
        <v>24</v>
      </c>
      <c r="I83" s="106">
        <f t="shared" si="1"/>
        <v>145</v>
      </c>
      <c r="J83" s="27"/>
      <c r="K83" s="27"/>
      <c r="L83" s="112" t="s">
        <v>21</v>
      </c>
      <c r="M83" s="27"/>
      <c r="N83" s="27"/>
      <c r="O83" s="27"/>
      <c r="P83" s="34"/>
      <c r="Q83" s="28"/>
      <c r="R83" s="28"/>
      <c r="S83" s="29"/>
      <c r="T83" s="29"/>
      <c r="U83" s="29"/>
      <c r="V83" s="29"/>
      <c r="W83" s="29"/>
    </row>
    <row r="84" spans="1:23" ht="18.75" customHeight="1">
      <c r="A84" s="71" t="s">
        <v>261</v>
      </c>
      <c r="B84" s="77" t="s">
        <v>432</v>
      </c>
      <c r="C84" s="76" t="s">
        <v>20</v>
      </c>
      <c r="D84" s="33"/>
      <c r="E84" s="105">
        <v>26</v>
      </c>
      <c r="F84" s="105">
        <v>0</v>
      </c>
      <c r="G84" s="105">
        <v>22</v>
      </c>
      <c r="H84" s="105">
        <v>10</v>
      </c>
      <c r="I84" s="106">
        <f t="shared" si="1"/>
        <v>58</v>
      </c>
      <c r="J84" s="27"/>
      <c r="K84" s="27"/>
      <c r="L84" s="112" t="s">
        <v>21</v>
      </c>
      <c r="M84" s="27"/>
      <c r="N84" s="27"/>
      <c r="O84" s="27"/>
      <c r="P84" s="34"/>
      <c r="Q84" s="28"/>
      <c r="R84" s="28"/>
      <c r="S84" s="29"/>
      <c r="T84" s="29"/>
      <c r="U84" s="29"/>
      <c r="V84" s="29"/>
      <c r="W84" s="29"/>
    </row>
    <row r="85" spans="1:23" ht="18.75" customHeight="1">
      <c r="A85" s="71" t="s">
        <v>72</v>
      </c>
      <c r="B85" s="78" t="s">
        <v>433</v>
      </c>
      <c r="C85" s="76" t="s">
        <v>33</v>
      </c>
      <c r="D85" s="33"/>
      <c r="E85" s="105">
        <v>25</v>
      </c>
      <c r="F85" s="105">
        <v>3</v>
      </c>
      <c r="G85" s="105">
        <v>25</v>
      </c>
      <c r="H85" s="105">
        <v>20</v>
      </c>
      <c r="I85" s="106">
        <f t="shared" si="1"/>
        <v>73</v>
      </c>
      <c r="J85" s="27"/>
      <c r="K85" s="27"/>
      <c r="L85" s="112">
        <v>0.5</v>
      </c>
      <c r="M85" s="27"/>
      <c r="N85" s="27"/>
      <c r="O85" s="27"/>
      <c r="P85" s="34"/>
      <c r="Q85" s="28"/>
      <c r="R85" s="28"/>
      <c r="S85" s="29"/>
      <c r="T85" s="29"/>
      <c r="U85" s="29"/>
      <c r="V85" s="29"/>
      <c r="W85" s="29"/>
    </row>
    <row r="86" spans="1:23" ht="21" customHeight="1">
      <c r="A86" s="71" t="s">
        <v>73</v>
      </c>
      <c r="B86" s="78" t="s">
        <v>434</v>
      </c>
      <c r="C86" s="76" t="s">
        <v>339</v>
      </c>
      <c r="D86" s="33"/>
      <c r="E86" s="105">
        <v>20</v>
      </c>
      <c r="F86" s="105">
        <v>262</v>
      </c>
      <c r="G86" s="105">
        <v>0</v>
      </c>
      <c r="H86" s="105">
        <v>5</v>
      </c>
      <c r="I86" s="106">
        <f t="shared" si="1"/>
        <v>287</v>
      </c>
      <c r="J86" s="27"/>
      <c r="K86" s="27"/>
      <c r="L86" s="112" t="s">
        <v>314</v>
      </c>
      <c r="M86" s="27"/>
      <c r="N86" s="27"/>
      <c r="O86" s="27"/>
      <c r="P86" s="34"/>
      <c r="Q86" s="28"/>
      <c r="R86" s="28"/>
      <c r="S86" s="29"/>
      <c r="T86" s="29"/>
      <c r="U86" s="29"/>
      <c r="V86" s="29"/>
      <c r="W86" s="29"/>
    </row>
    <row r="87" spans="1:23" ht="21.75" customHeight="1">
      <c r="A87" s="71" t="s">
        <v>74</v>
      </c>
      <c r="B87" s="86" t="s">
        <v>435</v>
      </c>
      <c r="C87" s="80" t="s">
        <v>102</v>
      </c>
      <c r="D87" s="39"/>
      <c r="E87" s="105">
        <v>10</v>
      </c>
      <c r="F87" s="105">
        <v>1</v>
      </c>
      <c r="G87" s="105">
        <v>12</v>
      </c>
      <c r="H87" s="105">
        <v>0</v>
      </c>
      <c r="I87" s="106">
        <f t="shared" si="1"/>
        <v>23</v>
      </c>
      <c r="J87" s="42"/>
      <c r="K87" s="42"/>
      <c r="L87" s="113">
        <v>0.3</v>
      </c>
      <c r="M87" s="27"/>
      <c r="N87" s="27"/>
      <c r="O87" s="27"/>
      <c r="P87" s="34"/>
      <c r="Q87" s="28"/>
      <c r="R87" s="28"/>
      <c r="S87" s="29"/>
      <c r="T87" s="29"/>
      <c r="U87" s="29"/>
      <c r="V87" s="29"/>
      <c r="W87" s="29"/>
    </row>
    <row r="88" spans="1:23" ht="21" customHeight="1">
      <c r="A88" s="71" t="s">
        <v>75</v>
      </c>
      <c r="B88" s="86" t="s">
        <v>712</v>
      </c>
      <c r="C88" s="76" t="s">
        <v>20</v>
      </c>
      <c r="D88" s="33"/>
      <c r="E88" s="105">
        <v>135</v>
      </c>
      <c r="F88" s="105">
        <v>18</v>
      </c>
      <c r="G88" s="105">
        <v>220</v>
      </c>
      <c r="H88" s="105">
        <v>20</v>
      </c>
      <c r="I88" s="106">
        <f t="shared" si="1"/>
        <v>393</v>
      </c>
      <c r="J88" s="42"/>
      <c r="K88" s="42"/>
      <c r="L88" s="113" t="s">
        <v>314</v>
      </c>
      <c r="M88" s="27"/>
      <c r="N88" s="27"/>
      <c r="O88" s="27"/>
      <c r="P88" s="34"/>
      <c r="Q88" s="28"/>
      <c r="R88" s="28"/>
      <c r="S88" s="29"/>
      <c r="T88" s="29"/>
      <c r="U88" s="29"/>
      <c r="V88" s="29"/>
      <c r="W88" s="29"/>
    </row>
    <row r="89" spans="1:23" ht="20.25" customHeight="1">
      <c r="A89" s="71" t="s">
        <v>76</v>
      </c>
      <c r="B89" s="86" t="s">
        <v>436</v>
      </c>
      <c r="C89" s="76" t="s">
        <v>20</v>
      </c>
      <c r="D89" s="33"/>
      <c r="E89" s="105">
        <v>80</v>
      </c>
      <c r="F89" s="105">
        <v>243</v>
      </c>
      <c r="G89" s="105">
        <v>13</v>
      </c>
      <c r="H89" s="105">
        <v>60</v>
      </c>
      <c r="I89" s="106">
        <f t="shared" si="1"/>
        <v>396</v>
      </c>
      <c r="J89" s="27"/>
      <c r="K89" s="27"/>
      <c r="L89" s="112" t="s">
        <v>314</v>
      </c>
      <c r="M89" s="27"/>
      <c r="N89" s="27"/>
      <c r="O89" s="27"/>
      <c r="P89" s="34"/>
      <c r="Q89" s="28"/>
      <c r="R89" s="28"/>
      <c r="S89" s="29"/>
      <c r="T89" s="29"/>
      <c r="U89" s="29"/>
      <c r="V89" s="29"/>
      <c r="W89" s="29"/>
    </row>
    <row r="90" spans="1:23" ht="18.75" customHeight="1">
      <c r="A90" s="71" t="s">
        <v>77</v>
      </c>
      <c r="B90" s="87" t="s">
        <v>738</v>
      </c>
      <c r="C90" s="76" t="s">
        <v>695</v>
      </c>
      <c r="D90" s="33"/>
      <c r="E90" s="105">
        <v>0</v>
      </c>
      <c r="F90" s="105">
        <v>90</v>
      </c>
      <c r="G90" s="105">
        <v>0</v>
      </c>
      <c r="H90" s="105">
        <v>0</v>
      </c>
      <c r="I90" s="106">
        <f t="shared" si="1"/>
        <v>90</v>
      </c>
      <c r="J90" s="27"/>
      <c r="K90" s="27"/>
      <c r="L90" s="112" t="s">
        <v>21</v>
      </c>
      <c r="M90" s="27"/>
      <c r="N90" s="27"/>
      <c r="O90" s="27"/>
      <c r="P90" s="34"/>
      <c r="Q90" s="28"/>
      <c r="R90" s="28"/>
      <c r="S90" s="29"/>
      <c r="T90" s="29"/>
      <c r="U90" s="29"/>
      <c r="V90" s="29"/>
      <c r="W90" s="29"/>
    </row>
    <row r="91" spans="1:23" ht="21.75" customHeight="1">
      <c r="A91" s="71" t="s">
        <v>262</v>
      </c>
      <c r="B91" s="86" t="s">
        <v>437</v>
      </c>
      <c r="C91" s="76" t="s">
        <v>316</v>
      </c>
      <c r="D91" s="33"/>
      <c r="E91" s="105">
        <v>0</v>
      </c>
      <c r="F91" s="105">
        <v>50</v>
      </c>
      <c r="G91" s="105">
        <v>0</v>
      </c>
      <c r="H91" s="105">
        <v>10</v>
      </c>
      <c r="I91" s="106">
        <f t="shared" si="1"/>
        <v>60</v>
      </c>
      <c r="J91" s="27"/>
      <c r="K91" s="27"/>
      <c r="L91" s="112" t="s">
        <v>21</v>
      </c>
      <c r="M91" s="27"/>
      <c r="N91" s="27"/>
      <c r="O91" s="27"/>
      <c r="P91" s="34"/>
      <c r="Q91" s="28"/>
      <c r="R91" s="28"/>
      <c r="S91" s="29"/>
      <c r="T91" s="29"/>
      <c r="U91" s="29"/>
      <c r="V91" s="29"/>
      <c r="W91" s="29"/>
    </row>
    <row r="92" spans="1:23" ht="21.75" customHeight="1">
      <c r="A92" s="71" t="s">
        <v>78</v>
      </c>
      <c r="B92" s="86" t="s">
        <v>438</v>
      </c>
      <c r="C92" s="76" t="s">
        <v>234</v>
      </c>
      <c r="D92" s="33"/>
      <c r="E92" s="105">
        <v>8</v>
      </c>
      <c r="F92" s="105">
        <v>0</v>
      </c>
      <c r="G92" s="105">
        <v>0</v>
      </c>
      <c r="H92" s="105">
        <v>10</v>
      </c>
      <c r="I92" s="106">
        <f t="shared" si="1"/>
        <v>18</v>
      </c>
      <c r="J92" s="27"/>
      <c r="K92" s="27"/>
      <c r="L92" s="112">
        <v>0.5</v>
      </c>
      <c r="M92" s="27"/>
      <c r="N92" s="27"/>
      <c r="O92" s="27"/>
      <c r="P92" s="34"/>
      <c r="Q92" s="28"/>
      <c r="R92" s="28"/>
      <c r="S92" s="29"/>
      <c r="T92" s="29"/>
      <c r="U92" s="29"/>
      <c r="V92" s="29"/>
      <c r="W92" s="29"/>
    </row>
    <row r="93" spans="1:23" ht="25.5" customHeight="1">
      <c r="A93" s="71" t="s">
        <v>263</v>
      </c>
      <c r="B93" s="88" t="s">
        <v>439</v>
      </c>
      <c r="C93" s="76" t="s">
        <v>22</v>
      </c>
      <c r="D93" s="33"/>
      <c r="E93" s="105">
        <v>18</v>
      </c>
      <c r="F93" s="105">
        <v>0</v>
      </c>
      <c r="G93" s="105">
        <v>110</v>
      </c>
      <c r="H93" s="105">
        <v>60</v>
      </c>
      <c r="I93" s="106">
        <f t="shared" si="1"/>
        <v>188</v>
      </c>
      <c r="J93" s="27"/>
      <c r="K93" s="27"/>
      <c r="L93" s="76" t="s">
        <v>21</v>
      </c>
      <c r="M93" s="27"/>
      <c r="N93" s="27"/>
      <c r="O93" s="27"/>
      <c r="P93" s="34"/>
      <c r="Q93" s="28"/>
      <c r="R93" s="28"/>
      <c r="S93" s="29"/>
      <c r="T93" s="29"/>
      <c r="U93" s="29"/>
      <c r="V93" s="29"/>
      <c r="W93" s="29"/>
    </row>
    <row r="94" spans="1:23" ht="20.25" customHeight="1">
      <c r="A94" s="71" t="s">
        <v>264</v>
      </c>
      <c r="B94" s="86" t="s">
        <v>440</v>
      </c>
      <c r="C94" s="80" t="s">
        <v>20</v>
      </c>
      <c r="D94" s="39"/>
      <c r="E94" s="105">
        <v>45</v>
      </c>
      <c r="F94" s="105">
        <v>20</v>
      </c>
      <c r="G94" s="105">
        <v>18</v>
      </c>
      <c r="H94" s="105">
        <v>30</v>
      </c>
      <c r="I94" s="106">
        <f t="shared" si="1"/>
        <v>113</v>
      </c>
      <c r="J94" s="42"/>
      <c r="K94" s="42"/>
      <c r="L94" s="80" t="s">
        <v>21</v>
      </c>
      <c r="M94" s="27"/>
      <c r="N94" s="27"/>
      <c r="O94" s="27"/>
      <c r="P94" s="34"/>
      <c r="Q94" s="28"/>
      <c r="R94" s="28"/>
      <c r="S94" s="29"/>
      <c r="T94" s="29"/>
      <c r="U94" s="29"/>
      <c r="V94" s="29"/>
      <c r="W94" s="29"/>
    </row>
    <row r="95" spans="1:23" ht="18.75" customHeight="1">
      <c r="A95" s="71" t="s">
        <v>265</v>
      </c>
      <c r="B95" s="89" t="s">
        <v>441</v>
      </c>
      <c r="C95" s="76" t="s">
        <v>236</v>
      </c>
      <c r="D95" s="33"/>
      <c r="E95" s="105">
        <v>20</v>
      </c>
      <c r="F95" s="105">
        <v>0</v>
      </c>
      <c r="G95" s="105">
        <v>0</v>
      </c>
      <c r="H95" s="105">
        <v>0</v>
      </c>
      <c r="I95" s="106">
        <f t="shared" si="1"/>
        <v>20</v>
      </c>
      <c r="J95" s="27"/>
      <c r="K95" s="27"/>
      <c r="L95" s="112">
        <v>0.5</v>
      </c>
      <c r="M95" s="27"/>
      <c r="N95" s="27"/>
      <c r="O95" s="27"/>
      <c r="P95" s="34"/>
      <c r="Q95" s="28"/>
      <c r="R95" s="28"/>
      <c r="S95" s="29"/>
      <c r="T95" s="29"/>
      <c r="U95" s="29"/>
      <c r="V95" s="29"/>
      <c r="W95" s="29"/>
    </row>
    <row r="96" spans="1:23" ht="20.25" customHeight="1">
      <c r="A96" s="71" t="s">
        <v>266</v>
      </c>
      <c r="B96" s="86" t="s">
        <v>635</v>
      </c>
      <c r="C96" s="76" t="s">
        <v>83</v>
      </c>
      <c r="D96" s="33"/>
      <c r="E96" s="105">
        <v>14</v>
      </c>
      <c r="F96" s="105">
        <v>2</v>
      </c>
      <c r="G96" s="105">
        <v>10</v>
      </c>
      <c r="H96" s="105">
        <v>0</v>
      </c>
      <c r="I96" s="106">
        <f t="shared" si="1"/>
        <v>26</v>
      </c>
      <c r="J96" s="42"/>
      <c r="K96" s="42"/>
      <c r="L96" s="113">
        <v>0.5</v>
      </c>
      <c r="M96" s="27"/>
      <c r="N96" s="27"/>
      <c r="O96" s="27"/>
      <c r="P96" s="34"/>
      <c r="Q96" s="28"/>
      <c r="R96" s="28"/>
      <c r="S96" s="29"/>
      <c r="T96" s="29"/>
      <c r="U96" s="29"/>
      <c r="V96" s="29"/>
      <c r="W96" s="29"/>
    </row>
    <row r="97" spans="1:23" ht="19.5" customHeight="1">
      <c r="A97" s="71" t="s">
        <v>328</v>
      </c>
      <c r="B97" s="86" t="s">
        <v>442</v>
      </c>
      <c r="C97" s="76" t="s">
        <v>338</v>
      </c>
      <c r="D97" s="33"/>
      <c r="E97" s="105">
        <v>18</v>
      </c>
      <c r="F97" s="105">
        <v>1</v>
      </c>
      <c r="G97" s="105">
        <v>12</v>
      </c>
      <c r="H97" s="105">
        <v>0</v>
      </c>
      <c r="I97" s="106">
        <f t="shared" si="1"/>
        <v>31</v>
      </c>
      <c r="J97" s="27"/>
      <c r="K97" s="27"/>
      <c r="L97" s="112">
        <v>0.5</v>
      </c>
      <c r="M97" s="27"/>
      <c r="N97" s="27"/>
      <c r="O97" s="27"/>
      <c r="P97" s="34"/>
      <c r="Q97" s="28"/>
      <c r="R97" s="28"/>
      <c r="S97" s="29"/>
      <c r="T97" s="29"/>
      <c r="U97" s="29"/>
      <c r="V97" s="29"/>
      <c r="W97" s="29"/>
    </row>
    <row r="98" spans="1:23" ht="13.5" customHeight="1">
      <c r="A98" s="71" t="s">
        <v>80</v>
      </c>
      <c r="B98" s="78" t="s">
        <v>443</v>
      </c>
      <c r="C98" s="76" t="s">
        <v>20</v>
      </c>
      <c r="D98" s="33"/>
      <c r="E98" s="105">
        <v>28</v>
      </c>
      <c r="F98" s="105">
        <v>0</v>
      </c>
      <c r="G98" s="105">
        <v>34</v>
      </c>
      <c r="H98" s="105">
        <v>12</v>
      </c>
      <c r="I98" s="106">
        <f t="shared" si="1"/>
        <v>74</v>
      </c>
      <c r="J98" s="27"/>
      <c r="K98" s="27"/>
      <c r="L98" s="76" t="s">
        <v>21</v>
      </c>
      <c r="M98" s="27"/>
      <c r="N98" s="27"/>
      <c r="O98" s="27"/>
      <c r="P98" s="34"/>
      <c r="Q98" s="28"/>
      <c r="R98" s="28"/>
      <c r="S98" s="29"/>
      <c r="T98" s="29"/>
      <c r="U98" s="29"/>
      <c r="V98" s="29"/>
      <c r="W98" s="29"/>
    </row>
    <row r="99" spans="1:23" ht="24" customHeight="1">
      <c r="A99" s="71" t="s">
        <v>329</v>
      </c>
      <c r="B99" s="78" t="s">
        <v>444</v>
      </c>
      <c r="C99" s="76" t="s">
        <v>20</v>
      </c>
      <c r="D99" s="33"/>
      <c r="E99" s="105">
        <v>0</v>
      </c>
      <c r="F99" s="105">
        <v>0</v>
      </c>
      <c r="G99" s="105">
        <v>0</v>
      </c>
      <c r="H99" s="105">
        <v>12</v>
      </c>
      <c r="I99" s="106">
        <f t="shared" si="1"/>
        <v>12</v>
      </c>
      <c r="J99" s="27"/>
      <c r="K99" s="27"/>
      <c r="L99" s="76" t="s">
        <v>21</v>
      </c>
      <c r="M99" s="27"/>
      <c r="N99" s="27"/>
      <c r="O99" s="27"/>
      <c r="P99" s="34"/>
      <c r="Q99" s="28"/>
      <c r="R99" s="28"/>
      <c r="S99" s="29"/>
      <c r="T99" s="29"/>
      <c r="U99" s="29"/>
      <c r="V99" s="29"/>
      <c r="W99" s="29"/>
    </row>
    <row r="100" spans="1:23" ht="16.5" customHeight="1">
      <c r="A100" s="71" t="s">
        <v>267</v>
      </c>
      <c r="B100" s="78" t="s">
        <v>739</v>
      </c>
      <c r="C100" s="76" t="s">
        <v>339</v>
      </c>
      <c r="D100" s="33"/>
      <c r="E100" s="105">
        <v>5</v>
      </c>
      <c r="F100" s="105">
        <v>0</v>
      </c>
      <c r="G100" s="105">
        <v>0</v>
      </c>
      <c r="H100" s="105">
        <v>0</v>
      </c>
      <c r="I100" s="106">
        <f t="shared" si="1"/>
        <v>5</v>
      </c>
      <c r="J100" s="27"/>
      <c r="K100" s="27"/>
      <c r="L100" s="76">
        <v>0.5</v>
      </c>
      <c r="M100" s="27"/>
      <c r="N100" s="27"/>
      <c r="O100" s="27"/>
      <c r="P100" s="34"/>
      <c r="Q100" s="28"/>
      <c r="R100" s="28"/>
      <c r="S100" s="29"/>
      <c r="T100" s="29"/>
      <c r="U100" s="29"/>
      <c r="V100" s="29"/>
      <c r="W100" s="29"/>
    </row>
    <row r="101" spans="1:23" ht="12.75" customHeight="1">
      <c r="A101" s="71" t="s">
        <v>268</v>
      </c>
      <c r="B101" s="78" t="s">
        <v>445</v>
      </c>
      <c r="C101" s="76" t="s">
        <v>20</v>
      </c>
      <c r="D101" s="33"/>
      <c r="E101" s="105">
        <v>5</v>
      </c>
      <c r="F101" s="105">
        <v>0</v>
      </c>
      <c r="G101" s="105">
        <v>0</v>
      </c>
      <c r="H101" s="105">
        <v>0</v>
      </c>
      <c r="I101" s="106">
        <f t="shared" si="1"/>
        <v>5</v>
      </c>
      <c r="J101" s="27"/>
      <c r="K101" s="27"/>
      <c r="L101" s="114">
        <v>0.3</v>
      </c>
      <c r="M101" s="27"/>
      <c r="N101" s="27"/>
      <c r="O101" s="27"/>
      <c r="P101" s="34"/>
      <c r="Q101" s="28"/>
      <c r="R101" s="28"/>
      <c r="S101" s="29"/>
      <c r="T101" s="29"/>
      <c r="U101" s="29"/>
      <c r="V101" s="29"/>
      <c r="W101" s="29"/>
    </row>
    <row r="102" spans="1:23" ht="21.75" customHeight="1">
      <c r="A102" s="71" t="s">
        <v>81</v>
      </c>
      <c r="B102" s="78" t="s">
        <v>633</v>
      </c>
      <c r="C102" s="76" t="s">
        <v>20</v>
      </c>
      <c r="D102" s="33"/>
      <c r="E102" s="105">
        <v>8</v>
      </c>
      <c r="F102" s="105">
        <v>0</v>
      </c>
      <c r="G102" s="105">
        <v>136</v>
      </c>
      <c r="H102" s="105">
        <v>20</v>
      </c>
      <c r="I102" s="106">
        <f t="shared" si="1"/>
        <v>164</v>
      </c>
      <c r="J102" s="42"/>
      <c r="K102" s="42"/>
      <c r="L102" s="113">
        <v>0.3</v>
      </c>
      <c r="M102" s="27"/>
      <c r="N102" s="27"/>
      <c r="O102" s="27"/>
      <c r="P102" s="34"/>
      <c r="Q102" s="28"/>
      <c r="R102" s="28"/>
      <c r="S102" s="29"/>
      <c r="T102" s="29"/>
      <c r="U102" s="29"/>
      <c r="V102" s="29"/>
      <c r="W102" s="29"/>
    </row>
    <row r="103" spans="1:23" ht="12.75" customHeight="1">
      <c r="A103" s="71" t="s">
        <v>82</v>
      </c>
      <c r="B103" s="78" t="s">
        <v>634</v>
      </c>
      <c r="C103" s="76" t="s">
        <v>38</v>
      </c>
      <c r="D103" s="33"/>
      <c r="E103" s="105">
        <v>15</v>
      </c>
      <c r="F103" s="105">
        <v>0</v>
      </c>
      <c r="G103" s="105">
        <v>14</v>
      </c>
      <c r="H103" s="105">
        <v>0</v>
      </c>
      <c r="I103" s="106">
        <f t="shared" si="1"/>
        <v>29</v>
      </c>
      <c r="J103" s="42"/>
      <c r="K103" s="42"/>
      <c r="L103" s="115">
        <v>0.3</v>
      </c>
      <c r="M103" s="27"/>
      <c r="N103" s="27"/>
      <c r="O103" s="27"/>
      <c r="P103" s="34"/>
      <c r="Q103" s="28"/>
      <c r="R103" s="28"/>
      <c r="S103" s="29"/>
      <c r="T103" s="29"/>
      <c r="U103" s="29"/>
      <c r="V103" s="29"/>
      <c r="W103" s="29"/>
    </row>
    <row r="104" spans="1:23" ht="12.75" customHeight="1">
      <c r="A104" s="71" t="s">
        <v>84</v>
      </c>
      <c r="B104" s="78" t="s">
        <v>446</v>
      </c>
      <c r="C104" s="76" t="s">
        <v>22</v>
      </c>
      <c r="D104" s="33"/>
      <c r="E104" s="105">
        <v>70</v>
      </c>
      <c r="F104" s="105">
        <v>2</v>
      </c>
      <c r="G104" s="105">
        <v>48</v>
      </c>
      <c r="H104" s="105">
        <v>40</v>
      </c>
      <c r="I104" s="106">
        <f t="shared" si="1"/>
        <v>160</v>
      </c>
      <c r="J104" s="27"/>
      <c r="K104" s="27"/>
      <c r="L104" s="114">
        <v>0.3</v>
      </c>
      <c r="M104" s="27"/>
      <c r="N104" s="27"/>
      <c r="O104" s="27"/>
      <c r="P104" s="34"/>
      <c r="Q104" s="28"/>
      <c r="R104" s="28"/>
      <c r="S104" s="29"/>
      <c r="T104" s="29"/>
      <c r="U104" s="29"/>
      <c r="V104" s="29"/>
      <c r="W104" s="29"/>
    </row>
    <row r="105" spans="1:23" ht="12.75" customHeight="1">
      <c r="A105" s="71" t="s">
        <v>85</v>
      </c>
      <c r="B105" s="84" t="s">
        <v>696</v>
      </c>
      <c r="C105" s="76" t="s">
        <v>20</v>
      </c>
      <c r="D105" s="33"/>
      <c r="E105" s="105">
        <v>0</v>
      </c>
      <c r="F105" s="105">
        <v>12</v>
      </c>
      <c r="G105" s="105">
        <v>0</v>
      </c>
      <c r="H105" s="105">
        <v>0</v>
      </c>
      <c r="I105" s="106">
        <f t="shared" si="1"/>
        <v>12</v>
      </c>
      <c r="J105" s="27"/>
      <c r="K105" s="27"/>
      <c r="L105" s="116">
        <v>0.3</v>
      </c>
      <c r="M105" s="27"/>
      <c r="N105" s="27"/>
      <c r="O105" s="27"/>
      <c r="P105" s="34"/>
      <c r="Q105" s="28"/>
      <c r="R105" s="28"/>
      <c r="S105" s="29"/>
      <c r="T105" s="29"/>
      <c r="U105" s="29"/>
      <c r="V105" s="29"/>
      <c r="W105" s="29"/>
    </row>
    <row r="106" spans="1:23" ht="21.75" customHeight="1">
      <c r="A106" s="71" t="s">
        <v>86</v>
      </c>
      <c r="B106" s="78" t="s">
        <v>447</v>
      </c>
      <c r="C106" s="76" t="s">
        <v>97</v>
      </c>
      <c r="D106" s="33"/>
      <c r="E106" s="105">
        <v>23</v>
      </c>
      <c r="F106" s="105">
        <v>2</v>
      </c>
      <c r="G106" s="105">
        <v>25</v>
      </c>
      <c r="H106" s="105">
        <v>10</v>
      </c>
      <c r="I106" s="106">
        <f t="shared" si="1"/>
        <v>60</v>
      </c>
      <c r="J106" s="27"/>
      <c r="K106" s="27"/>
      <c r="L106" s="112">
        <v>0.5</v>
      </c>
      <c r="M106" s="27"/>
      <c r="N106" s="27"/>
      <c r="O106" s="27"/>
      <c r="P106" s="34"/>
      <c r="Q106" s="28"/>
      <c r="R106" s="28"/>
      <c r="S106" s="29"/>
      <c r="T106" s="29"/>
      <c r="U106" s="29"/>
      <c r="V106" s="29"/>
      <c r="W106" s="29"/>
    </row>
    <row r="107" spans="1:23" ht="15" customHeight="1">
      <c r="A107" s="71" t="s">
        <v>88</v>
      </c>
      <c r="B107" s="77" t="s">
        <v>448</v>
      </c>
      <c r="C107" s="76" t="s">
        <v>20</v>
      </c>
      <c r="D107" s="33"/>
      <c r="E107" s="105">
        <v>0</v>
      </c>
      <c r="F107" s="105">
        <v>0</v>
      </c>
      <c r="G107" s="105">
        <v>28</v>
      </c>
      <c r="H107" s="105">
        <v>0</v>
      </c>
      <c r="I107" s="106">
        <f t="shared" si="1"/>
        <v>28</v>
      </c>
      <c r="J107" s="27"/>
      <c r="K107" s="27"/>
      <c r="L107" s="76" t="s">
        <v>21</v>
      </c>
      <c r="M107" s="27"/>
      <c r="N107" s="27"/>
      <c r="O107" s="27"/>
      <c r="P107" s="34"/>
      <c r="Q107" s="28"/>
      <c r="R107" s="28"/>
      <c r="S107" s="29"/>
      <c r="T107" s="29"/>
      <c r="U107" s="29"/>
      <c r="V107" s="29"/>
      <c r="W107" s="29"/>
    </row>
    <row r="108" spans="1:23" ht="15" customHeight="1">
      <c r="A108" s="71" t="s">
        <v>269</v>
      </c>
      <c r="B108" s="75" t="s">
        <v>449</v>
      </c>
      <c r="C108" s="76" t="s">
        <v>20</v>
      </c>
      <c r="D108" s="33"/>
      <c r="E108" s="105">
        <v>20</v>
      </c>
      <c r="F108" s="105">
        <v>0</v>
      </c>
      <c r="G108" s="105">
        <v>34</v>
      </c>
      <c r="H108" s="105">
        <v>0</v>
      </c>
      <c r="I108" s="106">
        <f t="shared" si="1"/>
        <v>54</v>
      </c>
      <c r="J108" s="27"/>
      <c r="K108" s="27"/>
      <c r="L108" s="76" t="s">
        <v>21</v>
      </c>
      <c r="M108" s="27"/>
      <c r="N108" s="27"/>
      <c r="O108" s="27"/>
      <c r="P108" s="34"/>
      <c r="Q108" s="28"/>
      <c r="R108" s="28"/>
      <c r="S108" s="29"/>
      <c r="T108" s="29"/>
      <c r="U108" s="29"/>
      <c r="V108" s="29"/>
      <c r="W108" s="29"/>
    </row>
    <row r="109" spans="1:23" ht="15" customHeight="1">
      <c r="A109" s="71" t="s">
        <v>89</v>
      </c>
      <c r="B109" s="75" t="s">
        <v>449</v>
      </c>
      <c r="C109" s="76" t="s">
        <v>22</v>
      </c>
      <c r="D109" s="33"/>
      <c r="E109" s="105">
        <v>28</v>
      </c>
      <c r="F109" s="105">
        <v>20</v>
      </c>
      <c r="G109" s="105">
        <v>0</v>
      </c>
      <c r="H109" s="105">
        <v>10</v>
      </c>
      <c r="I109" s="106">
        <f t="shared" si="1"/>
        <v>58</v>
      </c>
      <c r="J109" s="27"/>
      <c r="K109" s="27"/>
      <c r="L109" s="76" t="s">
        <v>21</v>
      </c>
      <c r="M109" s="27"/>
      <c r="N109" s="27"/>
      <c r="O109" s="27"/>
      <c r="P109" s="34"/>
      <c r="Q109" s="28"/>
      <c r="R109" s="28"/>
      <c r="S109" s="29"/>
      <c r="T109" s="29"/>
      <c r="U109" s="29"/>
      <c r="V109" s="29"/>
      <c r="W109" s="29"/>
    </row>
    <row r="110" spans="1:23" ht="15" customHeight="1">
      <c r="A110" s="71" t="s">
        <v>90</v>
      </c>
      <c r="B110" s="75" t="s">
        <v>450</v>
      </c>
      <c r="C110" s="76" t="s">
        <v>22</v>
      </c>
      <c r="D110" s="33"/>
      <c r="E110" s="105">
        <v>0</v>
      </c>
      <c r="F110" s="105">
        <v>0</v>
      </c>
      <c r="G110" s="105">
        <v>0</v>
      </c>
      <c r="H110" s="105">
        <v>10</v>
      </c>
      <c r="I110" s="106">
        <f t="shared" si="1"/>
        <v>10</v>
      </c>
      <c r="J110" s="27"/>
      <c r="K110" s="27"/>
      <c r="L110" s="76" t="s">
        <v>21</v>
      </c>
      <c r="M110" s="27"/>
      <c r="N110" s="27"/>
      <c r="O110" s="27"/>
      <c r="P110" s="34"/>
      <c r="Q110" s="28"/>
      <c r="R110" s="28"/>
      <c r="S110" s="29"/>
      <c r="T110" s="29"/>
      <c r="U110" s="29"/>
      <c r="V110" s="29"/>
      <c r="W110" s="29"/>
    </row>
    <row r="111" spans="1:23" ht="15" customHeight="1">
      <c r="A111" s="71" t="s">
        <v>91</v>
      </c>
      <c r="B111" s="75" t="s">
        <v>451</v>
      </c>
      <c r="C111" s="76" t="s">
        <v>22</v>
      </c>
      <c r="D111" s="33"/>
      <c r="E111" s="105">
        <v>30</v>
      </c>
      <c r="F111" s="105">
        <v>10</v>
      </c>
      <c r="G111" s="105">
        <v>12</v>
      </c>
      <c r="H111" s="105">
        <v>10</v>
      </c>
      <c r="I111" s="106">
        <f t="shared" si="1"/>
        <v>62</v>
      </c>
      <c r="J111" s="27"/>
      <c r="K111" s="27"/>
      <c r="L111" s="76" t="s">
        <v>21</v>
      </c>
      <c r="M111" s="27"/>
      <c r="N111" s="27"/>
      <c r="O111" s="27"/>
      <c r="P111" s="34"/>
      <c r="Q111" s="28"/>
      <c r="R111" s="28"/>
      <c r="S111" s="29"/>
      <c r="T111" s="29"/>
      <c r="U111" s="29"/>
      <c r="V111" s="29"/>
      <c r="W111" s="29"/>
    </row>
    <row r="112" spans="1:23" ht="21.75" customHeight="1">
      <c r="A112" s="71" t="s">
        <v>92</v>
      </c>
      <c r="B112" s="75" t="s">
        <v>451</v>
      </c>
      <c r="C112" s="76" t="s">
        <v>20</v>
      </c>
      <c r="D112" s="33"/>
      <c r="E112" s="105">
        <v>20</v>
      </c>
      <c r="F112" s="105">
        <v>0</v>
      </c>
      <c r="G112" s="105">
        <v>34</v>
      </c>
      <c r="H112" s="105">
        <v>0</v>
      </c>
      <c r="I112" s="106">
        <f t="shared" si="1"/>
        <v>54</v>
      </c>
      <c r="J112" s="27"/>
      <c r="K112" s="27"/>
      <c r="L112" s="76" t="s">
        <v>21</v>
      </c>
      <c r="M112" s="47"/>
      <c r="N112" s="47"/>
      <c r="O112" s="47"/>
      <c r="P112" s="34"/>
      <c r="Q112" s="28"/>
      <c r="R112" s="28"/>
      <c r="S112" s="29"/>
      <c r="T112" s="29"/>
      <c r="U112" s="29"/>
      <c r="V112" s="29"/>
      <c r="W112" s="29"/>
    </row>
    <row r="113" spans="1:23" ht="21.75" customHeight="1">
      <c r="A113" s="71" t="s">
        <v>93</v>
      </c>
      <c r="B113" s="75" t="s">
        <v>452</v>
      </c>
      <c r="C113" s="76" t="s">
        <v>25</v>
      </c>
      <c r="D113" s="33"/>
      <c r="E113" s="105">
        <v>30</v>
      </c>
      <c r="F113" s="105">
        <v>0</v>
      </c>
      <c r="G113" s="105">
        <v>40</v>
      </c>
      <c r="H113" s="105">
        <v>0</v>
      </c>
      <c r="I113" s="106">
        <f t="shared" si="1"/>
        <v>70</v>
      </c>
      <c r="J113" s="27"/>
      <c r="K113" s="27"/>
      <c r="L113" s="76" t="s">
        <v>21</v>
      </c>
      <c r="M113" s="27"/>
      <c r="N113" s="27"/>
      <c r="O113" s="27"/>
      <c r="P113" s="34"/>
      <c r="Q113" s="28"/>
      <c r="R113" s="28"/>
      <c r="S113" s="29"/>
      <c r="T113" s="29"/>
      <c r="U113" s="29"/>
      <c r="V113" s="29"/>
      <c r="W113" s="29"/>
    </row>
    <row r="114" spans="1:23" ht="12.75" customHeight="1">
      <c r="A114" s="71" t="s">
        <v>94</v>
      </c>
      <c r="B114" s="75" t="s">
        <v>453</v>
      </c>
      <c r="C114" s="76" t="s">
        <v>25</v>
      </c>
      <c r="D114" s="33"/>
      <c r="E114" s="105">
        <v>28</v>
      </c>
      <c r="F114" s="105">
        <v>0</v>
      </c>
      <c r="G114" s="105">
        <v>20</v>
      </c>
      <c r="H114" s="105">
        <v>0</v>
      </c>
      <c r="I114" s="106">
        <f t="shared" si="1"/>
        <v>48</v>
      </c>
      <c r="J114" s="27"/>
      <c r="K114" s="27"/>
      <c r="L114" s="76" t="s">
        <v>21</v>
      </c>
      <c r="M114" s="27"/>
      <c r="N114" s="27"/>
      <c r="O114" s="27"/>
      <c r="P114" s="34"/>
      <c r="Q114" s="28"/>
      <c r="R114" s="28"/>
      <c r="S114" s="29"/>
      <c r="T114" s="29"/>
      <c r="U114" s="29"/>
      <c r="V114" s="29"/>
      <c r="W114" s="29"/>
    </row>
    <row r="115" spans="1:23" ht="12.75" customHeight="1">
      <c r="A115" s="71" t="s">
        <v>270</v>
      </c>
      <c r="B115" s="75" t="s">
        <v>454</v>
      </c>
      <c r="C115" s="76" t="s">
        <v>38</v>
      </c>
      <c r="D115" s="33"/>
      <c r="E115" s="105">
        <v>0</v>
      </c>
      <c r="F115" s="105">
        <v>22</v>
      </c>
      <c r="G115" s="105">
        <v>0</v>
      </c>
      <c r="H115" s="105">
        <v>0</v>
      </c>
      <c r="I115" s="106">
        <f t="shared" si="1"/>
        <v>22</v>
      </c>
      <c r="J115" s="27"/>
      <c r="K115" s="27"/>
      <c r="L115" s="76" t="s">
        <v>21</v>
      </c>
      <c r="M115" s="27"/>
      <c r="N115" s="27"/>
      <c r="O115" s="27"/>
      <c r="P115" s="34"/>
      <c r="Q115" s="28"/>
      <c r="R115" s="28"/>
      <c r="S115" s="29"/>
      <c r="T115" s="29"/>
      <c r="U115" s="29"/>
      <c r="V115" s="29"/>
      <c r="W115" s="29"/>
    </row>
    <row r="116" spans="1:23" ht="18" customHeight="1">
      <c r="A116" s="71" t="s">
        <v>95</v>
      </c>
      <c r="B116" s="77" t="s">
        <v>455</v>
      </c>
      <c r="C116" s="76" t="s">
        <v>83</v>
      </c>
      <c r="D116" s="33"/>
      <c r="E116" s="105">
        <v>0</v>
      </c>
      <c r="F116" s="105">
        <v>2</v>
      </c>
      <c r="G116" s="105">
        <v>28</v>
      </c>
      <c r="H116" s="105">
        <v>12</v>
      </c>
      <c r="I116" s="106">
        <f t="shared" si="1"/>
        <v>42</v>
      </c>
      <c r="J116" s="27"/>
      <c r="K116" s="27"/>
      <c r="L116" s="76" t="s">
        <v>21</v>
      </c>
      <c r="M116" s="27"/>
      <c r="N116" s="27"/>
      <c r="O116" s="27"/>
      <c r="P116" s="34"/>
      <c r="Q116" s="28"/>
      <c r="R116" s="28"/>
      <c r="S116" s="29"/>
      <c r="T116" s="29"/>
      <c r="U116" s="29"/>
      <c r="V116" s="29"/>
      <c r="W116" s="29"/>
    </row>
    <row r="117" spans="1:23" ht="17.25" customHeight="1">
      <c r="A117" s="71" t="s">
        <v>96</v>
      </c>
      <c r="B117" s="77" t="s">
        <v>456</v>
      </c>
      <c r="C117" s="76" t="s">
        <v>83</v>
      </c>
      <c r="D117" s="33"/>
      <c r="E117" s="105">
        <v>0</v>
      </c>
      <c r="F117" s="105">
        <v>0</v>
      </c>
      <c r="G117" s="105">
        <v>12</v>
      </c>
      <c r="H117" s="105">
        <v>0</v>
      </c>
      <c r="I117" s="106">
        <f t="shared" si="1"/>
        <v>12</v>
      </c>
      <c r="J117" s="27"/>
      <c r="K117" s="27"/>
      <c r="L117" s="76" t="s">
        <v>21</v>
      </c>
      <c r="M117" s="27"/>
      <c r="N117" s="27"/>
      <c r="O117" s="27"/>
      <c r="P117" s="34"/>
      <c r="Q117" s="28"/>
      <c r="R117" s="28"/>
      <c r="S117" s="29"/>
      <c r="T117" s="29"/>
      <c r="U117" s="29"/>
      <c r="V117" s="29"/>
      <c r="W117" s="29"/>
    </row>
    <row r="118" spans="1:23" ht="12.75" customHeight="1">
      <c r="A118" s="71" t="s">
        <v>98</v>
      </c>
      <c r="B118" s="77" t="s">
        <v>457</v>
      </c>
      <c r="C118" s="76" t="s">
        <v>87</v>
      </c>
      <c r="D118" s="33"/>
      <c r="E118" s="105">
        <v>8</v>
      </c>
      <c r="F118" s="105">
        <v>0</v>
      </c>
      <c r="G118" s="105">
        <v>28</v>
      </c>
      <c r="H118" s="105">
        <v>10</v>
      </c>
      <c r="I118" s="106">
        <f t="shared" si="1"/>
        <v>46</v>
      </c>
      <c r="J118" s="27"/>
      <c r="K118" s="27"/>
      <c r="L118" s="76" t="s">
        <v>21</v>
      </c>
      <c r="M118" s="27"/>
      <c r="N118" s="27"/>
      <c r="O118" s="27"/>
      <c r="P118" s="34"/>
      <c r="Q118" s="28"/>
      <c r="R118" s="28"/>
      <c r="S118" s="29"/>
      <c r="T118" s="29"/>
      <c r="U118" s="29"/>
      <c r="V118" s="29"/>
      <c r="W118" s="29"/>
    </row>
    <row r="119" spans="1:23" ht="12.75" customHeight="1">
      <c r="A119" s="71" t="s">
        <v>99</v>
      </c>
      <c r="B119" s="78" t="s">
        <v>632</v>
      </c>
      <c r="C119" s="76" t="s">
        <v>87</v>
      </c>
      <c r="D119" s="33"/>
      <c r="E119" s="105">
        <v>15</v>
      </c>
      <c r="F119" s="105">
        <v>0</v>
      </c>
      <c r="G119" s="105">
        <v>5</v>
      </c>
      <c r="H119" s="105">
        <v>0</v>
      </c>
      <c r="I119" s="106">
        <f t="shared" si="1"/>
        <v>20</v>
      </c>
      <c r="J119" s="42"/>
      <c r="K119" s="42"/>
      <c r="L119" s="80" t="s">
        <v>21</v>
      </c>
      <c r="M119" s="42"/>
      <c r="N119" s="27"/>
      <c r="O119" s="27"/>
      <c r="P119" s="34"/>
      <c r="Q119" s="28"/>
      <c r="R119" s="28"/>
      <c r="S119" s="29"/>
      <c r="T119" s="29"/>
      <c r="U119" s="29"/>
      <c r="V119" s="29"/>
      <c r="W119" s="29"/>
    </row>
    <row r="120" spans="1:23" ht="12.75" customHeight="1">
      <c r="A120" s="71" t="s">
        <v>100</v>
      </c>
      <c r="B120" s="77" t="s">
        <v>458</v>
      </c>
      <c r="C120" s="76" t="s">
        <v>87</v>
      </c>
      <c r="D120" s="33"/>
      <c r="E120" s="105">
        <v>0</v>
      </c>
      <c r="F120" s="105">
        <v>4</v>
      </c>
      <c r="G120" s="105">
        <v>10</v>
      </c>
      <c r="H120" s="105">
        <v>0</v>
      </c>
      <c r="I120" s="106">
        <f t="shared" si="1"/>
        <v>14</v>
      </c>
      <c r="J120" s="27"/>
      <c r="K120" s="27"/>
      <c r="L120" s="76" t="s">
        <v>21</v>
      </c>
      <c r="M120" s="27"/>
      <c r="N120" s="27"/>
      <c r="O120" s="27"/>
      <c r="P120" s="34"/>
      <c r="Q120" s="28"/>
      <c r="R120" s="28"/>
      <c r="S120" s="29"/>
      <c r="T120" s="29"/>
      <c r="U120" s="29"/>
      <c r="V120" s="29"/>
      <c r="W120" s="29"/>
    </row>
    <row r="121" spans="1:23" ht="12.75" customHeight="1">
      <c r="A121" s="71" t="s">
        <v>101</v>
      </c>
      <c r="B121" s="77" t="s">
        <v>459</v>
      </c>
      <c r="C121" s="76" t="s">
        <v>87</v>
      </c>
      <c r="D121" s="33"/>
      <c r="E121" s="105">
        <v>4</v>
      </c>
      <c r="F121" s="105">
        <v>10</v>
      </c>
      <c r="G121" s="105">
        <v>20</v>
      </c>
      <c r="H121" s="105">
        <v>0</v>
      </c>
      <c r="I121" s="106">
        <f t="shared" si="1"/>
        <v>34</v>
      </c>
      <c r="J121" s="27"/>
      <c r="K121" s="27"/>
      <c r="L121" s="76" t="s">
        <v>21</v>
      </c>
      <c r="M121" s="27"/>
      <c r="N121" s="27"/>
      <c r="O121" s="27"/>
      <c r="P121" s="34"/>
      <c r="Q121" s="28"/>
      <c r="R121" s="28"/>
      <c r="S121" s="29"/>
      <c r="T121" s="29"/>
      <c r="U121" s="29"/>
      <c r="V121" s="29"/>
      <c r="W121" s="29"/>
    </row>
    <row r="122" spans="1:23" ht="12.75" customHeight="1">
      <c r="A122" s="71" t="s">
        <v>103</v>
      </c>
      <c r="B122" s="77" t="s">
        <v>460</v>
      </c>
      <c r="C122" s="76" t="s">
        <v>23</v>
      </c>
      <c r="D122" s="33"/>
      <c r="E122" s="105">
        <v>35</v>
      </c>
      <c r="F122" s="105">
        <v>12</v>
      </c>
      <c r="G122" s="105">
        <v>68</v>
      </c>
      <c r="H122" s="105">
        <v>10</v>
      </c>
      <c r="I122" s="106">
        <f t="shared" si="1"/>
        <v>125</v>
      </c>
      <c r="J122" s="27"/>
      <c r="K122" s="27"/>
      <c r="L122" s="76" t="s">
        <v>21</v>
      </c>
      <c r="M122" s="27"/>
      <c r="N122" s="27"/>
      <c r="O122" s="27"/>
      <c r="P122" s="34"/>
      <c r="Q122" s="28"/>
      <c r="R122" s="28"/>
      <c r="S122" s="29"/>
      <c r="T122" s="29"/>
      <c r="U122" s="29"/>
      <c r="V122" s="29"/>
      <c r="W122" s="29"/>
    </row>
    <row r="123" spans="1:23" ht="16.5" customHeight="1">
      <c r="A123" s="71" t="s">
        <v>104</v>
      </c>
      <c r="B123" s="77" t="s">
        <v>461</v>
      </c>
      <c r="C123" s="76" t="s">
        <v>360</v>
      </c>
      <c r="D123" s="33"/>
      <c r="E123" s="105">
        <v>30</v>
      </c>
      <c r="F123" s="105">
        <v>10</v>
      </c>
      <c r="G123" s="105">
        <v>20</v>
      </c>
      <c r="H123" s="105">
        <v>10</v>
      </c>
      <c r="I123" s="106">
        <f t="shared" si="1"/>
        <v>70</v>
      </c>
      <c r="J123" s="27"/>
      <c r="K123" s="27"/>
      <c r="L123" s="76" t="s">
        <v>21</v>
      </c>
      <c r="M123" s="27"/>
      <c r="N123" s="27"/>
      <c r="O123" s="27"/>
      <c r="P123" s="34"/>
      <c r="Q123" s="28"/>
      <c r="R123" s="28"/>
      <c r="S123" s="29"/>
      <c r="T123" s="29"/>
      <c r="U123" s="29"/>
      <c r="V123" s="29"/>
      <c r="W123" s="29"/>
    </row>
    <row r="124" spans="1:23" ht="17.25" customHeight="1">
      <c r="A124" s="71" t="s">
        <v>105</v>
      </c>
      <c r="B124" s="75" t="s">
        <v>462</v>
      </c>
      <c r="C124" s="76" t="s">
        <v>23</v>
      </c>
      <c r="D124" s="33"/>
      <c r="E124" s="105">
        <v>25</v>
      </c>
      <c r="F124" s="105">
        <v>0</v>
      </c>
      <c r="G124" s="105">
        <v>6</v>
      </c>
      <c r="H124" s="105">
        <v>0</v>
      </c>
      <c r="I124" s="106">
        <f t="shared" si="1"/>
        <v>31</v>
      </c>
      <c r="J124" s="27"/>
      <c r="K124" s="27"/>
      <c r="L124" s="76" t="s">
        <v>21</v>
      </c>
      <c r="M124" s="27"/>
      <c r="N124" s="27"/>
      <c r="O124" s="27"/>
      <c r="P124" s="34"/>
      <c r="Q124" s="28"/>
      <c r="R124" s="28"/>
      <c r="S124" s="29"/>
      <c r="T124" s="29"/>
      <c r="U124" s="29"/>
      <c r="V124" s="29"/>
      <c r="W124" s="29"/>
    </row>
    <row r="125" spans="1:23" ht="15" customHeight="1">
      <c r="A125" s="71" t="s">
        <v>106</v>
      </c>
      <c r="B125" s="75" t="s">
        <v>463</v>
      </c>
      <c r="C125" s="76" t="s">
        <v>23</v>
      </c>
      <c r="D125" s="33"/>
      <c r="E125" s="105">
        <v>50</v>
      </c>
      <c r="F125" s="105">
        <v>0</v>
      </c>
      <c r="G125" s="105">
        <v>0</v>
      </c>
      <c r="H125" s="105">
        <v>0</v>
      </c>
      <c r="I125" s="106">
        <f t="shared" ref="I125:I181" si="2">ROUND(H125+G125+F125+E125,2)</f>
        <v>50</v>
      </c>
      <c r="J125" s="27"/>
      <c r="K125" s="27"/>
      <c r="L125" s="76" t="s">
        <v>21</v>
      </c>
      <c r="M125" s="27"/>
      <c r="N125" s="27"/>
      <c r="O125" s="27"/>
      <c r="P125" s="34"/>
      <c r="Q125" s="28"/>
      <c r="R125" s="28"/>
      <c r="S125" s="29"/>
      <c r="T125" s="29"/>
      <c r="U125" s="29"/>
      <c r="V125" s="29"/>
      <c r="W125" s="29"/>
    </row>
    <row r="126" spans="1:23" ht="18.75" customHeight="1">
      <c r="A126" s="71" t="s">
        <v>107</v>
      </c>
      <c r="B126" s="75" t="s">
        <v>464</v>
      </c>
      <c r="C126" s="76" t="s">
        <v>23</v>
      </c>
      <c r="D126" s="33"/>
      <c r="E126" s="105">
        <v>35</v>
      </c>
      <c r="F126" s="105">
        <v>0</v>
      </c>
      <c r="G126" s="105">
        <v>0</v>
      </c>
      <c r="H126" s="105">
        <v>0</v>
      </c>
      <c r="I126" s="106">
        <f t="shared" si="2"/>
        <v>35</v>
      </c>
      <c r="J126" s="27"/>
      <c r="K126" s="27"/>
      <c r="L126" s="76" t="s">
        <v>21</v>
      </c>
      <c r="M126" s="27"/>
      <c r="N126" s="27"/>
      <c r="O126" s="27"/>
      <c r="P126" s="34"/>
      <c r="Q126" s="28"/>
      <c r="R126" s="28"/>
      <c r="S126" s="29"/>
      <c r="T126" s="29"/>
      <c r="U126" s="29"/>
      <c r="V126" s="29"/>
      <c r="W126" s="29"/>
    </row>
    <row r="127" spans="1:23" ht="13.5" customHeight="1">
      <c r="A127" s="71" t="s">
        <v>108</v>
      </c>
      <c r="B127" s="75" t="s">
        <v>654</v>
      </c>
      <c r="C127" s="76" t="s">
        <v>20</v>
      </c>
      <c r="D127" s="33"/>
      <c r="E127" s="105">
        <v>0</v>
      </c>
      <c r="F127" s="105">
        <v>19</v>
      </c>
      <c r="G127" s="105">
        <v>0</v>
      </c>
      <c r="H127" s="105">
        <v>0</v>
      </c>
      <c r="I127" s="106">
        <f t="shared" si="2"/>
        <v>19</v>
      </c>
      <c r="J127" s="27"/>
      <c r="K127" s="27"/>
      <c r="L127" s="76">
        <v>0.3</v>
      </c>
      <c r="M127" s="27"/>
      <c r="N127" s="27"/>
      <c r="O127" s="27"/>
      <c r="P127" s="34"/>
      <c r="Q127" s="28"/>
      <c r="R127" s="28"/>
      <c r="S127" s="29"/>
      <c r="T127" s="29"/>
      <c r="U127" s="29"/>
      <c r="V127" s="29"/>
      <c r="W127" s="29"/>
    </row>
    <row r="128" spans="1:23" ht="13.5" customHeight="1">
      <c r="A128" s="71" t="s">
        <v>109</v>
      </c>
      <c r="B128" s="81" t="s">
        <v>697</v>
      </c>
      <c r="C128" s="76" t="s">
        <v>20</v>
      </c>
      <c r="D128" s="33"/>
      <c r="E128" s="105">
        <v>0</v>
      </c>
      <c r="F128" s="105">
        <v>10</v>
      </c>
      <c r="G128" s="105">
        <v>0</v>
      </c>
      <c r="H128" s="105">
        <v>0</v>
      </c>
      <c r="I128" s="106">
        <f t="shared" si="2"/>
        <v>10</v>
      </c>
      <c r="J128" s="27"/>
      <c r="K128" s="27"/>
      <c r="L128" s="76">
        <v>0.3</v>
      </c>
      <c r="M128" s="27"/>
      <c r="N128" s="27"/>
      <c r="O128" s="27"/>
      <c r="P128" s="34"/>
      <c r="Q128" s="28"/>
      <c r="R128" s="28"/>
      <c r="S128" s="29"/>
      <c r="T128" s="29"/>
      <c r="U128" s="29"/>
      <c r="V128" s="29"/>
      <c r="W128" s="29"/>
    </row>
    <row r="129" spans="1:23" ht="21" customHeight="1">
      <c r="A129" s="71" t="s">
        <v>271</v>
      </c>
      <c r="B129" s="75" t="s">
        <v>465</v>
      </c>
      <c r="C129" s="76" t="s">
        <v>340</v>
      </c>
      <c r="D129" s="33"/>
      <c r="E129" s="105">
        <v>0</v>
      </c>
      <c r="F129" s="105">
        <v>20</v>
      </c>
      <c r="G129" s="105">
        <v>0</v>
      </c>
      <c r="H129" s="105">
        <v>0</v>
      </c>
      <c r="I129" s="106">
        <f t="shared" si="2"/>
        <v>20</v>
      </c>
      <c r="J129" s="27"/>
      <c r="K129" s="27"/>
      <c r="L129" s="76" t="s">
        <v>21</v>
      </c>
      <c r="M129" s="27"/>
      <c r="N129" s="27"/>
      <c r="O129" s="27"/>
      <c r="P129" s="34"/>
      <c r="Q129" s="28"/>
      <c r="R129" s="28"/>
      <c r="S129" s="29"/>
      <c r="T129" s="29"/>
      <c r="U129" s="29"/>
      <c r="V129" s="29"/>
      <c r="W129" s="29"/>
    </row>
    <row r="130" spans="1:23" ht="18" customHeight="1">
      <c r="A130" s="71" t="s">
        <v>110</v>
      </c>
      <c r="B130" s="75" t="s">
        <v>466</v>
      </c>
      <c r="C130" s="76" t="s">
        <v>129</v>
      </c>
      <c r="D130" s="33"/>
      <c r="E130" s="105">
        <v>6</v>
      </c>
      <c r="F130" s="105">
        <v>5</v>
      </c>
      <c r="G130" s="105">
        <v>0</v>
      </c>
      <c r="H130" s="105">
        <v>0</v>
      </c>
      <c r="I130" s="106">
        <f t="shared" si="2"/>
        <v>11</v>
      </c>
      <c r="J130" s="27"/>
      <c r="K130" s="27"/>
      <c r="L130" s="112">
        <v>0.5</v>
      </c>
      <c r="M130" s="27"/>
      <c r="N130" s="27"/>
      <c r="O130" s="27"/>
      <c r="P130" s="34"/>
      <c r="Q130" s="28"/>
      <c r="R130" s="28"/>
      <c r="S130" s="29"/>
      <c r="T130" s="29"/>
      <c r="U130" s="29"/>
      <c r="V130" s="29"/>
      <c r="W130" s="29"/>
    </row>
    <row r="131" spans="1:23" ht="23.25" customHeight="1">
      <c r="A131" s="71" t="s">
        <v>272</v>
      </c>
      <c r="B131" s="77" t="s">
        <v>467</v>
      </c>
      <c r="C131" s="76" t="s">
        <v>83</v>
      </c>
      <c r="D131" s="33"/>
      <c r="E131" s="105">
        <v>0</v>
      </c>
      <c r="F131" s="105">
        <v>10</v>
      </c>
      <c r="G131" s="105">
        <v>0</v>
      </c>
      <c r="H131" s="105">
        <v>0</v>
      </c>
      <c r="I131" s="106">
        <f t="shared" si="2"/>
        <v>10</v>
      </c>
      <c r="J131" s="27"/>
      <c r="K131" s="27"/>
      <c r="L131" s="76" t="s">
        <v>21</v>
      </c>
      <c r="M131" s="27"/>
      <c r="N131" s="27"/>
      <c r="O131" s="27"/>
      <c r="P131" s="34"/>
      <c r="Q131" s="28"/>
      <c r="R131" s="28"/>
      <c r="S131" s="29"/>
      <c r="T131" s="29"/>
      <c r="U131" s="29"/>
      <c r="V131" s="29"/>
      <c r="W131" s="29"/>
    </row>
    <row r="132" spans="1:23" ht="32.25" customHeight="1">
      <c r="A132" s="71" t="s">
        <v>111</v>
      </c>
      <c r="B132" s="77" t="s">
        <v>642</v>
      </c>
      <c r="C132" s="76" t="s">
        <v>636</v>
      </c>
      <c r="D132" s="33"/>
      <c r="E132" s="105">
        <v>4</v>
      </c>
      <c r="F132" s="105">
        <v>0</v>
      </c>
      <c r="G132" s="105">
        <v>0</v>
      </c>
      <c r="H132" s="105">
        <v>0</v>
      </c>
      <c r="I132" s="106">
        <f t="shared" si="2"/>
        <v>4</v>
      </c>
      <c r="J132" s="27"/>
      <c r="K132" s="27"/>
      <c r="L132" s="76" t="s">
        <v>21</v>
      </c>
      <c r="M132" s="27"/>
      <c r="N132" s="27"/>
      <c r="O132" s="27"/>
      <c r="P132" s="34"/>
      <c r="Q132" s="28"/>
      <c r="R132" s="28"/>
      <c r="S132" s="29"/>
      <c r="T132" s="29"/>
      <c r="U132" s="29"/>
      <c r="V132" s="29"/>
      <c r="W132" s="29"/>
    </row>
    <row r="133" spans="1:23" ht="12.75" customHeight="1">
      <c r="A133" s="71" t="s">
        <v>112</v>
      </c>
      <c r="B133" s="78" t="s">
        <v>631</v>
      </c>
      <c r="C133" s="76" t="s">
        <v>20</v>
      </c>
      <c r="D133" s="33"/>
      <c r="E133" s="105">
        <v>0</v>
      </c>
      <c r="F133" s="105">
        <v>0</v>
      </c>
      <c r="G133" s="105">
        <v>28</v>
      </c>
      <c r="H133" s="105">
        <v>0</v>
      </c>
      <c r="I133" s="106">
        <f t="shared" si="2"/>
        <v>28</v>
      </c>
      <c r="J133" s="42"/>
      <c r="K133" s="42"/>
      <c r="L133" s="80" t="s">
        <v>21</v>
      </c>
      <c r="M133" s="42"/>
      <c r="N133" s="27"/>
      <c r="O133" s="27"/>
      <c r="P133" s="34"/>
      <c r="Q133" s="28"/>
      <c r="R133" s="28"/>
      <c r="S133" s="29"/>
      <c r="T133" s="29"/>
      <c r="U133" s="29"/>
      <c r="V133" s="29"/>
      <c r="W133" s="29"/>
    </row>
    <row r="134" spans="1:23" ht="12.75" customHeight="1">
      <c r="A134" s="71" t="s">
        <v>113</v>
      </c>
      <c r="B134" s="78" t="s">
        <v>631</v>
      </c>
      <c r="C134" s="76" t="s">
        <v>22</v>
      </c>
      <c r="D134" s="33"/>
      <c r="E134" s="105">
        <v>20</v>
      </c>
      <c r="F134" s="105">
        <v>0</v>
      </c>
      <c r="G134" s="105">
        <v>11</v>
      </c>
      <c r="H134" s="105">
        <v>0</v>
      </c>
      <c r="I134" s="106">
        <f t="shared" si="2"/>
        <v>31</v>
      </c>
      <c r="J134" s="42"/>
      <c r="K134" s="42"/>
      <c r="L134" s="80" t="s">
        <v>21</v>
      </c>
      <c r="M134" s="42"/>
      <c r="N134" s="27"/>
      <c r="O134" s="27"/>
      <c r="P134" s="34"/>
      <c r="Q134" s="28"/>
      <c r="R134" s="28"/>
      <c r="S134" s="29"/>
      <c r="T134" s="29"/>
      <c r="U134" s="29"/>
      <c r="V134" s="29"/>
      <c r="W134" s="29"/>
    </row>
    <row r="135" spans="1:23" ht="18.75" customHeight="1">
      <c r="A135" s="71" t="s">
        <v>273</v>
      </c>
      <c r="B135" s="78" t="s">
        <v>660</v>
      </c>
      <c r="C135" s="80" t="s">
        <v>361</v>
      </c>
      <c r="D135" s="39"/>
      <c r="E135" s="105">
        <v>50</v>
      </c>
      <c r="F135" s="105">
        <v>0</v>
      </c>
      <c r="G135" s="105">
        <v>32</v>
      </c>
      <c r="H135" s="105">
        <v>0</v>
      </c>
      <c r="I135" s="106">
        <f t="shared" si="2"/>
        <v>82</v>
      </c>
      <c r="J135" s="42"/>
      <c r="K135" s="42"/>
      <c r="L135" s="80" t="s">
        <v>21</v>
      </c>
      <c r="M135" s="27"/>
      <c r="N135" s="27"/>
      <c r="O135" s="27"/>
      <c r="P135" s="34"/>
      <c r="Q135" s="28"/>
      <c r="R135" s="28"/>
      <c r="S135" s="29"/>
      <c r="T135" s="29"/>
      <c r="U135" s="29"/>
      <c r="V135" s="29"/>
      <c r="W135" s="29"/>
    </row>
    <row r="136" spans="1:23" ht="29.25" customHeight="1">
      <c r="A136" s="71" t="s">
        <v>114</v>
      </c>
      <c r="B136" s="78" t="s">
        <v>468</v>
      </c>
      <c r="C136" s="80" t="s">
        <v>362</v>
      </c>
      <c r="D136" s="39"/>
      <c r="E136" s="105">
        <v>0</v>
      </c>
      <c r="F136" s="105">
        <v>10</v>
      </c>
      <c r="G136" s="105">
        <v>32</v>
      </c>
      <c r="H136" s="105">
        <v>0</v>
      </c>
      <c r="I136" s="106">
        <f t="shared" si="2"/>
        <v>42</v>
      </c>
      <c r="J136" s="42"/>
      <c r="K136" s="42"/>
      <c r="L136" s="80" t="s">
        <v>21</v>
      </c>
      <c r="M136" s="27"/>
      <c r="N136" s="27"/>
      <c r="O136" s="27"/>
      <c r="P136" s="34"/>
      <c r="Q136" s="28"/>
      <c r="R136" s="28"/>
      <c r="S136" s="29"/>
      <c r="T136" s="29"/>
      <c r="U136" s="29"/>
      <c r="V136" s="29"/>
      <c r="W136" s="29"/>
    </row>
    <row r="137" spans="1:23" ht="14.25" customHeight="1">
      <c r="A137" s="71" t="s">
        <v>115</v>
      </c>
      <c r="B137" s="75" t="s">
        <v>469</v>
      </c>
      <c r="C137" s="76" t="s">
        <v>20</v>
      </c>
      <c r="D137" s="33"/>
      <c r="E137" s="105">
        <v>350</v>
      </c>
      <c r="F137" s="105">
        <v>10</v>
      </c>
      <c r="G137" s="105">
        <v>70</v>
      </c>
      <c r="H137" s="105">
        <v>40</v>
      </c>
      <c r="I137" s="106">
        <f t="shared" si="2"/>
        <v>470</v>
      </c>
      <c r="J137" s="27"/>
      <c r="K137" s="27"/>
      <c r="L137" s="112">
        <v>0.5</v>
      </c>
      <c r="M137" s="27"/>
      <c r="N137" s="27"/>
      <c r="O137" s="27"/>
      <c r="P137" s="34"/>
      <c r="Q137" s="28"/>
      <c r="R137" s="28"/>
      <c r="S137" s="29"/>
      <c r="T137" s="29"/>
      <c r="U137" s="29"/>
      <c r="V137" s="29"/>
      <c r="W137" s="29"/>
    </row>
    <row r="138" spans="1:23" ht="24.75" customHeight="1">
      <c r="A138" s="71" t="s">
        <v>116</v>
      </c>
      <c r="B138" s="75" t="s">
        <v>470</v>
      </c>
      <c r="C138" s="76" t="s">
        <v>20</v>
      </c>
      <c r="D138" s="33"/>
      <c r="E138" s="105">
        <v>350</v>
      </c>
      <c r="F138" s="105">
        <v>40</v>
      </c>
      <c r="G138" s="105">
        <v>150</v>
      </c>
      <c r="H138" s="105">
        <v>40</v>
      </c>
      <c r="I138" s="106">
        <f t="shared" si="2"/>
        <v>580</v>
      </c>
      <c r="J138" s="27"/>
      <c r="K138" s="27"/>
      <c r="L138" s="76" t="s">
        <v>21</v>
      </c>
      <c r="M138" s="27"/>
      <c r="N138" s="27"/>
      <c r="O138" s="27"/>
      <c r="P138" s="34"/>
      <c r="Q138" s="28"/>
      <c r="R138" s="28"/>
      <c r="S138" s="29"/>
      <c r="T138" s="29"/>
      <c r="U138" s="29"/>
      <c r="V138" s="29"/>
      <c r="W138" s="29"/>
    </row>
    <row r="139" spans="1:23" ht="21.75" customHeight="1">
      <c r="A139" s="71" t="s">
        <v>117</v>
      </c>
      <c r="B139" s="75" t="s">
        <v>713</v>
      </c>
      <c r="C139" s="76" t="s">
        <v>341</v>
      </c>
      <c r="D139" s="33"/>
      <c r="E139" s="105">
        <v>5</v>
      </c>
      <c r="F139" s="105">
        <v>0</v>
      </c>
      <c r="G139" s="105">
        <v>2</v>
      </c>
      <c r="H139" s="105">
        <v>0</v>
      </c>
      <c r="I139" s="106">
        <f t="shared" si="2"/>
        <v>7</v>
      </c>
      <c r="J139" s="27"/>
      <c r="K139" s="27"/>
      <c r="L139" s="112">
        <v>0.5</v>
      </c>
      <c r="M139" s="27"/>
      <c r="N139" s="27"/>
      <c r="O139" s="27"/>
      <c r="P139" s="34"/>
      <c r="Q139" s="28"/>
      <c r="R139" s="28"/>
      <c r="S139" s="29"/>
      <c r="T139" s="29"/>
      <c r="U139" s="29"/>
      <c r="V139" s="29"/>
      <c r="W139" s="29"/>
    </row>
    <row r="140" spans="1:23" ht="19.5" customHeight="1">
      <c r="A140" s="71" t="s">
        <v>274</v>
      </c>
      <c r="B140" s="75" t="s">
        <v>471</v>
      </c>
      <c r="C140" s="76" t="s">
        <v>20</v>
      </c>
      <c r="D140" s="33"/>
      <c r="E140" s="105">
        <v>30</v>
      </c>
      <c r="F140" s="105">
        <v>0</v>
      </c>
      <c r="G140" s="105">
        <v>40</v>
      </c>
      <c r="H140" s="105">
        <v>0</v>
      </c>
      <c r="I140" s="106">
        <f t="shared" si="2"/>
        <v>70</v>
      </c>
      <c r="J140" s="27"/>
      <c r="K140" s="27"/>
      <c r="L140" s="76" t="s">
        <v>21</v>
      </c>
      <c r="M140" s="27"/>
      <c r="N140" s="27"/>
      <c r="O140" s="27"/>
      <c r="P140" s="34"/>
      <c r="Q140" s="28"/>
      <c r="R140" s="28"/>
      <c r="S140" s="29"/>
      <c r="T140" s="29"/>
      <c r="U140" s="29"/>
      <c r="V140" s="29"/>
      <c r="W140" s="29"/>
    </row>
    <row r="141" spans="1:23" ht="20.25" customHeight="1">
      <c r="A141" s="71" t="s">
        <v>118</v>
      </c>
      <c r="B141" s="75" t="s">
        <v>472</v>
      </c>
      <c r="C141" s="76" t="s">
        <v>342</v>
      </c>
      <c r="D141" s="33"/>
      <c r="E141" s="105">
        <v>25</v>
      </c>
      <c r="F141" s="105">
        <v>1</v>
      </c>
      <c r="G141" s="105">
        <v>14</v>
      </c>
      <c r="H141" s="105">
        <v>3</v>
      </c>
      <c r="I141" s="106">
        <f t="shared" si="2"/>
        <v>43</v>
      </c>
      <c r="J141" s="27"/>
      <c r="K141" s="27"/>
      <c r="L141" s="76" t="s">
        <v>21</v>
      </c>
      <c r="M141" s="27"/>
      <c r="N141" s="27"/>
      <c r="O141" s="27"/>
      <c r="P141" s="34"/>
      <c r="Q141" s="28"/>
      <c r="R141" s="28"/>
      <c r="S141" s="29"/>
      <c r="T141" s="29"/>
      <c r="U141" s="29"/>
      <c r="V141" s="29"/>
      <c r="W141" s="29"/>
    </row>
    <row r="142" spans="1:23" ht="14.25" customHeight="1">
      <c r="A142" s="71" t="s">
        <v>119</v>
      </c>
      <c r="B142" s="75" t="s">
        <v>473</v>
      </c>
      <c r="C142" s="76" t="s">
        <v>20</v>
      </c>
      <c r="D142" s="33"/>
      <c r="E142" s="105">
        <v>0</v>
      </c>
      <c r="F142" s="105">
        <v>0</v>
      </c>
      <c r="G142" s="105">
        <v>66</v>
      </c>
      <c r="H142" s="105">
        <v>0</v>
      </c>
      <c r="I142" s="106">
        <f t="shared" si="2"/>
        <v>66</v>
      </c>
      <c r="J142" s="27"/>
      <c r="K142" s="27"/>
      <c r="L142" s="114">
        <v>0.3</v>
      </c>
      <c r="M142" s="27"/>
      <c r="N142" s="27"/>
      <c r="O142" s="27"/>
      <c r="P142" s="34"/>
      <c r="Q142" s="28"/>
      <c r="R142" s="28"/>
      <c r="S142" s="29"/>
      <c r="T142" s="29"/>
      <c r="U142" s="29"/>
      <c r="V142" s="29"/>
      <c r="W142" s="29"/>
    </row>
    <row r="143" spans="1:23" ht="26.25" customHeight="1">
      <c r="A143" s="71" t="s">
        <v>120</v>
      </c>
      <c r="B143" s="77" t="s">
        <v>714</v>
      </c>
      <c r="C143" s="76" t="s">
        <v>343</v>
      </c>
      <c r="D143" s="33"/>
      <c r="E143" s="105">
        <v>80</v>
      </c>
      <c r="F143" s="105">
        <v>0</v>
      </c>
      <c r="G143" s="105">
        <v>70</v>
      </c>
      <c r="H143" s="105">
        <v>20</v>
      </c>
      <c r="I143" s="106">
        <f t="shared" si="2"/>
        <v>170</v>
      </c>
      <c r="J143" s="27"/>
      <c r="K143" s="27"/>
      <c r="L143" s="112">
        <v>0.3</v>
      </c>
      <c r="M143" s="27"/>
      <c r="N143" s="27"/>
      <c r="O143" s="27"/>
      <c r="P143" s="34"/>
      <c r="Q143" s="28"/>
      <c r="R143" s="28"/>
      <c r="S143" s="29"/>
      <c r="T143" s="29"/>
      <c r="U143" s="29"/>
      <c r="V143" s="29"/>
      <c r="W143" s="29"/>
    </row>
    <row r="144" spans="1:23" ht="22.5" customHeight="1">
      <c r="A144" s="71" t="s">
        <v>121</v>
      </c>
      <c r="B144" s="75" t="s">
        <v>474</v>
      </c>
      <c r="C144" s="76" t="s">
        <v>344</v>
      </c>
      <c r="D144" s="33"/>
      <c r="E144" s="105">
        <v>50</v>
      </c>
      <c r="F144" s="105">
        <v>0</v>
      </c>
      <c r="G144" s="105">
        <v>70</v>
      </c>
      <c r="H144" s="105">
        <v>0</v>
      </c>
      <c r="I144" s="106">
        <f t="shared" si="2"/>
        <v>120</v>
      </c>
      <c r="J144" s="27"/>
      <c r="K144" s="27"/>
      <c r="L144" s="112">
        <v>0.3</v>
      </c>
      <c r="M144" s="27"/>
      <c r="N144" s="27"/>
      <c r="O144" s="27"/>
      <c r="P144" s="34"/>
      <c r="Q144" s="28"/>
      <c r="R144" s="28"/>
      <c r="S144" s="29"/>
      <c r="T144" s="29"/>
      <c r="U144" s="29"/>
      <c r="V144" s="29"/>
      <c r="W144" s="29"/>
    </row>
    <row r="145" spans="1:23" ht="15.75" customHeight="1">
      <c r="A145" s="71" t="s">
        <v>122</v>
      </c>
      <c r="B145" s="75" t="s">
        <v>475</v>
      </c>
      <c r="C145" s="76" t="s">
        <v>79</v>
      </c>
      <c r="D145" s="33"/>
      <c r="E145" s="105">
        <v>100</v>
      </c>
      <c r="F145" s="105">
        <v>1</v>
      </c>
      <c r="G145" s="105">
        <v>12</v>
      </c>
      <c r="H145" s="105">
        <v>40</v>
      </c>
      <c r="I145" s="106">
        <f t="shared" si="2"/>
        <v>153</v>
      </c>
      <c r="J145" s="27"/>
      <c r="K145" s="27"/>
      <c r="L145" s="112">
        <v>0.3</v>
      </c>
      <c r="M145" s="27"/>
      <c r="N145" s="27"/>
      <c r="O145" s="27"/>
      <c r="P145" s="34"/>
      <c r="Q145" s="28"/>
      <c r="R145" s="28"/>
      <c r="S145" s="29"/>
      <c r="T145" s="29"/>
      <c r="U145" s="29"/>
      <c r="V145" s="29"/>
      <c r="W145" s="29"/>
    </row>
    <row r="146" spans="1:23" ht="15.75" customHeight="1">
      <c r="A146" s="71" t="s">
        <v>123</v>
      </c>
      <c r="B146" s="75" t="s">
        <v>476</v>
      </c>
      <c r="C146" s="76" t="s">
        <v>20</v>
      </c>
      <c r="D146" s="33"/>
      <c r="E146" s="105">
        <v>25</v>
      </c>
      <c r="F146" s="105">
        <v>253</v>
      </c>
      <c r="G146" s="105">
        <v>0</v>
      </c>
      <c r="H146" s="105">
        <v>0</v>
      </c>
      <c r="I146" s="106">
        <f t="shared" si="2"/>
        <v>278</v>
      </c>
      <c r="J146" s="27"/>
      <c r="K146" s="27"/>
      <c r="L146" s="112">
        <v>0.3</v>
      </c>
      <c r="M146" s="27"/>
      <c r="N146" s="27"/>
      <c r="O146" s="27"/>
      <c r="P146" s="34"/>
      <c r="Q146" s="28"/>
      <c r="R146" s="28"/>
      <c r="S146" s="29"/>
      <c r="T146" s="29"/>
      <c r="U146" s="29"/>
      <c r="V146" s="29"/>
      <c r="W146" s="29"/>
    </row>
    <row r="147" spans="1:23" ht="15.75" customHeight="1">
      <c r="A147" s="71" t="s">
        <v>124</v>
      </c>
      <c r="B147" s="78" t="s">
        <v>477</v>
      </c>
      <c r="C147" s="80" t="s">
        <v>325</v>
      </c>
      <c r="D147" s="39"/>
      <c r="E147" s="105">
        <v>8</v>
      </c>
      <c r="F147" s="105">
        <v>300</v>
      </c>
      <c r="G147" s="105">
        <v>0</v>
      </c>
      <c r="H147" s="105">
        <v>50</v>
      </c>
      <c r="I147" s="106">
        <f t="shared" si="2"/>
        <v>358</v>
      </c>
      <c r="J147" s="42"/>
      <c r="K147" s="42"/>
      <c r="L147" s="113">
        <v>0.3</v>
      </c>
      <c r="M147" s="27"/>
      <c r="N147" s="27"/>
      <c r="O147" s="27"/>
      <c r="P147" s="34"/>
      <c r="Q147" s="28"/>
      <c r="R147" s="28"/>
      <c r="S147" s="29"/>
      <c r="T147" s="29"/>
      <c r="U147" s="29"/>
      <c r="V147" s="29"/>
      <c r="W147" s="29"/>
    </row>
    <row r="148" spans="1:23" ht="15.75" customHeight="1">
      <c r="A148" s="71" t="s">
        <v>125</v>
      </c>
      <c r="B148" s="78" t="s">
        <v>627</v>
      </c>
      <c r="C148" s="76" t="s">
        <v>102</v>
      </c>
      <c r="D148" s="33"/>
      <c r="E148" s="105">
        <v>120</v>
      </c>
      <c r="F148" s="105">
        <v>5</v>
      </c>
      <c r="G148" s="105">
        <v>110</v>
      </c>
      <c r="H148" s="105">
        <v>40</v>
      </c>
      <c r="I148" s="106">
        <f t="shared" si="2"/>
        <v>275</v>
      </c>
      <c r="J148" s="42"/>
      <c r="K148" s="42"/>
      <c r="L148" s="113">
        <v>0.5</v>
      </c>
      <c r="M148" s="27"/>
      <c r="N148" s="27"/>
      <c r="O148" s="27"/>
      <c r="P148" s="34"/>
      <c r="Q148" s="28"/>
      <c r="R148" s="28"/>
      <c r="S148" s="29"/>
      <c r="T148" s="29"/>
      <c r="U148" s="29"/>
      <c r="V148" s="29"/>
      <c r="W148" s="29"/>
    </row>
    <row r="149" spans="1:23" ht="15.75" customHeight="1">
      <c r="A149" s="71" t="s">
        <v>126</v>
      </c>
      <c r="B149" s="78" t="s">
        <v>628</v>
      </c>
      <c r="C149" s="76" t="s">
        <v>20</v>
      </c>
      <c r="D149" s="33"/>
      <c r="E149" s="105">
        <v>6</v>
      </c>
      <c r="F149" s="105">
        <v>0</v>
      </c>
      <c r="G149" s="105">
        <v>4</v>
      </c>
      <c r="H149" s="105">
        <v>10</v>
      </c>
      <c r="I149" s="106">
        <f t="shared" si="2"/>
        <v>20</v>
      </c>
      <c r="J149" s="42"/>
      <c r="K149" s="42"/>
      <c r="L149" s="113">
        <v>0.5</v>
      </c>
      <c r="M149" s="27"/>
      <c r="N149" s="27"/>
      <c r="O149" s="27"/>
      <c r="P149" s="34"/>
      <c r="Q149" s="28"/>
      <c r="R149" s="28"/>
      <c r="S149" s="29"/>
      <c r="T149" s="29"/>
      <c r="U149" s="29"/>
      <c r="V149" s="29"/>
      <c r="W149" s="29"/>
    </row>
    <row r="150" spans="1:23" ht="15.75" customHeight="1">
      <c r="A150" s="71" t="s">
        <v>127</v>
      </c>
      <c r="B150" s="84" t="s">
        <v>698</v>
      </c>
      <c r="C150" s="76" t="s">
        <v>20</v>
      </c>
      <c r="D150" s="33"/>
      <c r="E150" s="105">
        <v>0</v>
      </c>
      <c r="F150" s="105">
        <v>10</v>
      </c>
      <c r="G150" s="105">
        <v>0</v>
      </c>
      <c r="H150" s="105">
        <v>0</v>
      </c>
      <c r="I150" s="106">
        <f t="shared" si="2"/>
        <v>10</v>
      </c>
      <c r="J150" s="42"/>
      <c r="K150" s="42"/>
      <c r="L150" s="113" t="s">
        <v>21</v>
      </c>
      <c r="M150" s="27"/>
      <c r="N150" s="27"/>
      <c r="O150" s="27"/>
      <c r="P150" s="34"/>
      <c r="Q150" s="28"/>
      <c r="R150" s="28"/>
      <c r="S150" s="29"/>
      <c r="T150" s="29"/>
      <c r="U150" s="29"/>
      <c r="V150" s="29"/>
      <c r="W150" s="29"/>
    </row>
    <row r="151" spans="1:23" ht="15.75" customHeight="1">
      <c r="A151" s="71" t="s">
        <v>128</v>
      </c>
      <c r="B151" s="78" t="s">
        <v>629</v>
      </c>
      <c r="C151" s="76" t="s">
        <v>22</v>
      </c>
      <c r="D151" s="33"/>
      <c r="E151" s="105">
        <v>80</v>
      </c>
      <c r="F151" s="105">
        <v>8</v>
      </c>
      <c r="G151" s="105">
        <v>88</v>
      </c>
      <c r="H151" s="105">
        <v>30</v>
      </c>
      <c r="I151" s="106">
        <f t="shared" si="2"/>
        <v>206</v>
      </c>
      <c r="J151" s="42"/>
      <c r="K151" s="42"/>
      <c r="L151" s="80" t="s">
        <v>21</v>
      </c>
      <c r="M151" s="42"/>
      <c r="N151" s="27"/>
      <c r="O151" s="27"/>
      <c r="P151" s="34"/>
      <c r="Q151" s="28"/>
      <c r="R151" s="28"/>
      <c r="S151" s="29"/>
      <c r="T151" s="29"/>
      <c r="U151" s="29"/>
      <c r="V151" s="29"/>
      <c r="W151" s="29"/>
    </row>
    <row r="152" spans="1:23" ht="15.75" customHeight="1">
      <c r="A152" s="71" t="s">
        <v>130</v>
      </c>
      <c r="B152" s="78" t="s">
        <v>630</v>
      </c>
      <c r="C152" s="76" t="s">
        <v>25</v>
      </c>
      <c r="D152" s="33"/>
      <c r="E152" s="105">
        <v>0</v>
      </c>
      <c r="F152" s="105">
        <v>0</v>
      </c>
      <c r="G152" s="105">
        <v>68</v>
      </c>
      <c r="H152" s="105">
        <v>0</v>
      </c>
      <c r="I152" s="106">
        <f t="shared" si="2"/>
        <v>68</v>
      </c>
      <c r="J152" s="42"/>
      <c r="K152" s="42"/>
      <c r="L152" s="113">
        <v>0.3</v>
      </c>
      <c r="M152" s="42"/>
      <c r="N152" s="27"/>
      <c r="O152" s="27"/>
      <c r="P152" s="34"/>
      <c r="Q152" s="28"/>
      <c r="R152" s="28"/>
      <c r="S152" s="29"/>
      <c r="T152" s="29"/>
      <c r="U152" s="29"/>
      <c r="V152" s="29"/>
      <c r="W152" s="29"/>
    </row>
    <row r="153" spans="1:23" ht="21" customHeight="1">
      <c r="A153" s="71" t="s">
        <v>275</v>
      </c>
      <c r="B153" s="75" t="s">
        <v>478</v>
      </c>
      <c r="C153" s="76" t="s">
        <v>38</v>
      </c>
      <c r="D153" s="33"/>
      <c r="E153" s="105">
        <v>30</v>
      </c>
      <c r="F153" s="105">
        <v>0</v>
      </c>
      <c r="G153" s="105">
        <v>33</v>
      </c>
      <c r="H153" s="105">
        <v>20</v>
      </c>
      <c r="I153" s="106">
        <f t="shared" si="2"/>
        <v>83</v>
      </c>
      <c r="J153" s="27"/>
      <c r="K153" s="27"/>
      <c r="L153" s="112">
        <v>0.5</v>
      </c>
      <c r="M153" s="42"/>
      <c r="N153" s="27"/>
      <c r="O153" s="27"/>
      <c r="P153" s="34"/>
      <c r="Q153" s="28"/>
      <c r="R153" s="28"/>
      <c r="S153" s="29"/>
      <c r="T153" s="29"/>
      <c r="U153" s="29"/>
      <c r="V153" s="29"/>
      <c r="W153" s="29"/>
    </row>
    <row r="154" spans="1:23" ht="19.5" customHeight="1">
      <c r="A154" s="71" t="s">
        <v>131</v>
      </c>
      <c r="B154" s="78" t="s">
        <v>479</v>
      </c>
      <c r="C154" s="76" t="s">
        <v>38</v>
      </c>
      <c r="D154" s="33"/>
      <c r="E154" s="105">
        <v>100</v>
      </c>
      <c r="F154" s="105">
        <v>0</v>
      </c>
      <c r="G154" s="105">
        <v>48</v>
      </c>
      <c r="H154" s="105">
        <v>30</v>
      </c>
      <c r="I154" s="106">
        <f t="shared" si="2"/>
        <v>178</v>
      </c>
      <c r="J154" s="27"/>
      <c r="K154" s="27"/>
      <c r="L154" s="112">
        <v>0.5</v>
      </c>
      <c r="M154" s="42"/>
      <c r="N154" s="27"/>
      <c r="O154" s="27"/>
      <c r="P154" s="34"/>
      <c r="Q154" s="28"/>
      <c r="R154" s="28"/>
      <c r="S154" s="29"/>
      <c r="T154" s="29"/>
      <c r="U154" s="29"/>
      <c r="V154" s="29"/>
      <c r="W154" s="29"/>
    </row>
    <row r="155" spans="1:23" ht="21.6" customHeight="1">
      <c r="A155" s="71" t="s">
        <v>132</v>
      </c>
      <c r="B155" s="77" t="s">
        <v>480</v>
      </c>
      <c r="C155" s="76" t="s">
        <v>20</v>
      </c>
      <c r="D155" s="33"/>
      <c r="E155" s="105">
        <v>0</v>
      </c>
      <c r="F155" s="105">
        <v>0</v>
      </c>
      <c r="G155" s="105">
        <v>10</v>
      </c>
      <c r="H155" s="105">
        <v>0</v>
      </c>
      <c r="I155" s="106">
        <f t="shared" si="2"/>
        <v>10</v>
      </c>
      <c r="J155" s="27"/>
      <c r="K155" s="27"/>
      <c r="L155" s="112">
        <v>0.3</v>
      </c>
      <c r="M155" s="42"/>
      <c r="N155" s="27"/>
      <c r="O155" s="27"/>
      <c r="P155" s="34"/>
      <c r="Q155" s="28"/>
      <c r="R155" s="28"/>
      <c r="S155" s="29"/>
      <c r="T155" s="29"/>
      <c r="U155" s="29"/>
      <c r="V155" s="29"/>
      <c r="W155" s="29"/>
    </row>
    <row r="156" spans="1:23" ht="12" customHeight="1">
      <c r="A156" s="71" t="s">
        <v>133</v>
      </c>
      <c r="B156" s="78" t="s">
        <v>740</v>
      </c>
      <c r="C156" s="76" t="s">
        <v>345</v>
      </c>
      <c r="D156" s="33"/>
      <c r="E156" s="105">
        <v>28</v>
      </c>
      <c r="F156" s="105">
        <v>0</v>
      </c>
      <c r="G156" s="105">
        <v>20</v>
      </c>
      <c r="H156" s="105">
        <v>20</v>
      </c>
      <c r="I156" s="106">
        <f t="shared" si="2"/>
        <v>68</v>
      </c>
      <c r="J156" s="27"/>
      <c r="K156" s="27"/>
      <c r="L156" s="112">
        <v>0.5</v>
      </c>
      <c r="M156" s="42"/>
      <c r="N156" s="27"/>
      <c r="O156" s="27"/>
      <c r="P156" s="34"/>
      <c r="Q156" s="28"/>
      <c r="R156" s="28"/>
      <c r="S156" s="29"/>
      <c r="T156" s="29"/>
      <c r="U156" s="29"/>
      <c r="V156" s="29"/>
      <c r="W156" s="29"/>
    </row>
    <row r="157" spans="1:23" ht="21" customHeight="1">
      <c r="A157" s="71" t="s">
        <v>134</v>
      </c>
      <c r="B157" s="77" t="s">
        <v>481</v>
      </c>
      <c r="C157" s="76" t="s">
        <v>22</v>
      </c>
      <c r="D157" s="33"/>
      <c r="E157" s="105">
        <v>30</v>
      </c>
      <c r="F157" s="105">
        <v>0</v>
      </c>
      <c r="G157" s="105">
        <v>12</v>
      </c>
      <c r="H157" s="105">
        <v>10</v>
      </c>
      <c r="I157" s="106">
        <f t="shared" si="2"/>
        <v>52</v>
      </c>
      <c r="J157" s="27"/>
      <c r="K157" s="27"/>
      <c r="L157" s="76" t="s">
        <v>21</v>
      </c>
      <c r="M157" s="27"/>
      <c r="N157" s="27"/>
      <c r="O157" s="27"/>
      <c r="P157" s="34"/>
      <c r="Q157" s="28"/>
      <c r="R157" s="28"/>
      <c r="S157" s="29"/>
      <c r="T157" s="29"/>
      <c r="U157" s="29"/>
      <c r="V157" s="29"/>
      <c r="W157" s="29"/>
    </row>
    <row r="158" spans="1:23" ht="12" customHeight="1">
      <c r="A158" s="71" t="s">
        <v>135</v>
      </c>
      <c r="B158" s="77" t="s">
        <v>715</v>
      </c>
      <c r="C158" s="76" t="s">
        <v>56</v>
      </c>
      <c r="D158" s="33"/>
      <c r="E158" s="105">
        <v>12</v>
      </c>
      <c r="F158" s="105">
        <v>2</v>
      </c>
      <c r="G158" s="105">
        <v>28</v>
      </c>
      <c r="H158" s="105">
        <v>0</v>
      </c>
      <c r="I158" s="106">
        <f t="shared" si="2"/>
        <v>42</v>
      </c>
      <c r="J158" s="47"/>
      <c r="K158" s="47"/>
      <c r="L158" s="112">
        <v>0.5</v>
      </c>
      <c r="M158" s="27"/>
      <c r="N158" s="27"/>
      <c r="O158" s="27"/>
      <c r="P158" s="34"/>
      <c r="Q158" s="28"/>
      <c r="R158" s="28"/>
      <c r="S158" s="29"/>
      <c r="T158" s="29"/>
      <c r="U158" s="29"/>
      <c r="V158" s="29"/>
      <c r="W158" s="29"/>
    </row>
    <row r="159" spans="1:23" ht="12" customHeight="1">
      <c r="A159" s="71" t="s">
        <v>276</v>
      </c>
      <c r="B159" s="78" t="s">
        <v>626</v>
      </c>
      <c r="C159" s="76" t="s">
        <v>20</v>
      </c>
      <c r="D159" s="33"/>
      <c r="E159" s="105">
        <v>75</v>
      </c>
      <c r="F159" s="105">
        <v>3</v>
      </c>
      <c r="G159" s="105">
        <v>50</v>
      </c>
      <c r="H159" s="105">
        <v>20</v>
      </c>
      <c r="I159" s="106">
        <f t="shared" si="2"/>
        <v>148</v>
      </c>
      <c r="J159" s="42"/>
      <c r="K159" s="42"/>
      <c r="L159" s="113">
        <v>0.5</v>
      </c>
      <c r="M159" s="27"/>
      <c r="N159" s="27"/>
      <c r="O159" s="27"/>
      <c r="P159" s="34"/>
      <c r="Q159" s="28"/>
      <c r="R159" s="28"/>
      <c r="S159" s="29"/>
      <c r="T159" s="29"/>
      <c r="U159" s="29"/>
      <c r="V159" s="29"/>
      <c r="W159" s="29"/>
    </row>
    <row r="160" spans="1:23" ht="16.5" customHeight="1">
      <c r="A160" s="71" t="s">
        <v>330</v>
      </c>
      <c r="B160" s="78" t="s">
        <v>708</v>
      </c>
      <c r="C160" s="80" t="s">
        <v>87</v>
      </c>
      <c r="D160" s="48"/>
      <c r="E160" s="105">
        <v>0</v>
      </c>
      <c r="F160" s="105">
        <v>0</v>
      </c>
      <c r="G160" s="105">
        <v>900</v>
      </c>
      <c r="H160" s="105">
        <v>0</v>
      </c>
      <c r="I160" s="106">
        <f t="shared" si="2"/>
        <v>900</v>
      </c>
      <c r="J160" s="27"/>
      <c r="K160" s="27"/>
      <c r="L160" s="112" t="s">
        <v>21</v>
      </c>
      <c r="M160" s="27"/>
      <c r="N160" s="27"/>
      <c r="O160" s="27"/>
      <c r="P160" s="34"/>
      <c r="Q160" s="28"/>
      <c r="R160" s="28"/>
      <c r="S160" s="29"/>
      <c r="T160" s="29"/>
      <c r="U160" s="29"/>
      <c r="V160" s="29"/>
      <c r="W160" s="29"/>
    </row>
    <row r="161" spans="1:23" ht="12" customHeight="1">
      <c r="A161" s="71" t="s">
        <v>136</v>
      </c>
      <c r="B161" s="78" t="s">
        <v>482</v>
      </c>
      <c r="C161" s="76" t="s">
        <v>20</v>
      </c>
      <c r="D161" s="33"/>
      <c r="E161" s="105">
        <v>700</v>
      </c>
      <c r="F161" s="105">
        <v>10</v>
      </c>
      <c r="G161" s="105">
        <v>500</v>
      </c>
      <c r="H161" s="105">
        <v>200</v>
      </c>
      <c r="I161" s="106">
        <f t="shared" si="2"/>
        <v>1410</v>
      </c>
      <c r="J161" s="27"/>
      <c r="K161" s="27"/>
      <c r="L161" s="76" t="s">
        <v>21</v>
      </c>
      <c r="M161" s="27"/>
      <c r="N161" s="27"/>
      <c r="O161" s="27"/>
      <c r="P161" s="34"/>
      <c r="Q161" s="28"/>
      <c r="R161" s="28"/>
      <c r="S161" s="29"/>
      <c r="T161" s="29"/>
      <c r="U161" s="29"/>
      <c r="V161" s="29"/>
      <c r="W161" s="29"/>
    </row>
    <row r="162" spans="1:23" ht="12" customHeight="1">
      <c r="A162" s="71" t="s">
        <v>277</v>
      </c>
      <c r="B162" s="75" t="s">
        <v>483</v>
      </c>
      <c r="C162" s="76" t="s">
        <v>22</v>
      </c>
      <c r="D162" s="33"/>
      <c r="E162" s="105">
        <v>20</v>
      </c>
      <c r="F162" s="105">
        <v>8</v>
      </c>
      <c r="G162" s="105">
        <v>10</v>
      </c>
      <c r="H162" s="105">
        <v>10</v>
      </c>
      <c r="I162" s="106">
        <f t="shared" si="2"/>
        <v>48</v>
      </c>
      <c r="J162" s="27"/>
      <c r="K162" s="27"/>
      <c r="L162" s="76" t="s">
        <v>21</v>
      </c>
      <c r="M162" s="27"/>
      <c r="N162" s="27"/>
      <c r="O162" s="27"/>
      <c r="P162" s="34"/>
      <c r="Q162" s="28"/>
      <c r="R162" s="28"/>
      <c r="S162" s="29"/>
      <c r="T162" s="29"/>
      <c r="U162" s="29"/>
      <c r="V162" s="29"/>
      <c r="W162" s="29"/>
    </row>
    <row r="163" spans="1:23" ht="12" customHeight="1">
      <c r="A163" s="71" t="s">
        <v>278</v>
      </c>
      <c r="B163" s="77" t="s">
        <v>484</v>
      </c>
      <c r="C163" s="76" t="s">
        <v>22</v>
      </c>
      <c r="D163" s="33"/>
      <c r="E163" s="105">
        <v>0</v>
      </c>
      <c r="F163" s="105">
        <v>0</v>
      </c>
      <c r="G163" s="105">
        <v>6</v>
      </c>
      <c r="H163" s="105">
        <v>10</v>
      </c>
      <c r="I163" s="106">
        <f t="shared" si="2"/>
        <v>16</v>
      </c>
      <c r="J163" s="27"/>
      <c r="K163" s="27"/>
      <c r="L163" s="76" t="s">
        <v>21</v>
      </c>
      <c r="M163" s="27"/>
      <c r="N163" s="27"/>
      <c r="O163" s="27"/>
      <c r="P163" s="34"/>
      <c r="Q163" s="28"/>
      <c r="R163" s="28"/>
      <c r="S163" s="29"/>
      <c r="T163" s="29"/>
      <c r="U163" s="29"/>
      <c r="V163" s="29"/>
      <c r="W163" s="29"/>
    </row>
    <row r="164" spans="1:23" ht="15" customHeight="1">
      <c r="A164" s="71" t="s">
        <v>279</v>
      </c>
      <c r="B164" s="75" t="s">
        <v>485</v>
      </c>
      <c r="C164" s="76" t="s">
        <v>29</v>
      </c>
      <c r="D164" s="33"/>
      <c r="E164" s="105">
        <v>15</v>
      </c>
      <c r="F164" s="105">
        <v>1</v>
      </c>
      <c r="G164" s="105">
        <v>0</v>
      </c>
      <c r="H164" s="105">
        <v>4</v>
      </c>
      <c r="I164" s="106">
        <f t="shared" si="2"/>
        <v>20</v>
      </c>
      <c r="J164" s="27"/>
      <c r="K164" s="27"/>
      <c r="L164" s="112">
        <v>0.5</v>
      </c>
      <c r="M164" s="27"/>
      <c r="N164" s="27"/>
      <c r="O164" s="27"/>
      <c r="P164" s="34"/>
      <c r="Q164" s="28"/>
      <c r="R164" s="28"/>
      <c r="S164" s="29"/>
      <c r="T164" s="29"/>
      <c r="U164" s="29"/>
      <c r="V164" s="29"/>
      <c r="W164" s="29"/>
    </row>
    <row r="165" spans="1:23" ht="12" customHeight="1">
      <c r="A165" s="71" t="s">
        <v>137</v>
      </c>
      <c r="B165" s="78" t="s">
        <v>486</v>
      </c>
      <c r="C165" s="80" t="s">
        <v>23</v>
      </c>
      <c r="D165" s="39"/>
      <c r="E165" s="105">
        <v>20</v>
      </c>
      <c r="F165" s="105">
        <v>120</v>
      </c>
      <c r="G165" s="105">
        <v>6</v>
      </c>
      <c r="H165" s="105">
        <v>0</v>
      </c>
      <c r="I165" s="106">
        <f t="shared" si="2"/>
        <v>146</v>
      </c>
      <c r="J165" s="42"/>
      <c r="K165" s="42"/>
      <c r="L165" s="113" t="s">
        <v>314</v>
      </c>
      <c r="M165" s="27"/>
      <c r="N165" s="27"/>
      <c r="O165" s="27"/>
      <c r="P165" s="34"/>
      <c r="Q165" s="28"/>
      <c r="R165" s="28"/>
      <c r="S165" s="29"/>
      <c r="T165" s="29"/>
      <c r="U165" s="29"/>
      <c r="V165" s="29"/>
      <c r="W165" s="29"/>
    </row>
    <row r="166" spans="1:23" ht="13.5" customHeight="1">
      <c r="A166" s="71" t="s">
        <v>280</v>
      </c>
      <c r="B166" s="78" t="s">
        <v>487</v>
      </c>
      <c r="C166" s="80" t="s">
        <v>326</v>
      </c>
      <c r="D166" s="39"/>
      <c r="E166" s="105">
        <v>30</v>
      </c>
      <c r="F166" s="105">
        <v>400</v>
      </c>
      <c r="G166" s="105">
        <v>0</v>
      </c>
      <c r="H166" s="105">
        <v>0</v>
      </c>
      <c r="I166" s="106">
        <f t="shared" si="2"/>
        <v>430</v>
      </c>
      <c r="J166" s="42"/>
      <c r="K166" s="42"/>
      <c r="L166" s="113" t="s">
        <v>314</v>
      </c>
      <c r="M166" s="27"/>
      <c r="N166" s="27"/>
      <c r="O166" s="27"/>
      <c r="P166" s="34"/>
      <c r="Q166" s="28"/>
      <c r="R166" s="28"/>
      <c r="S166" s="29"/>
      <c r="T166" s="29"/>
      <c r="U166" s="29"/>
      <c r="V166" s="29"/>
      <c r="W166" s="29"/>
    </row>
    <row r="167" spans="1:23" ht="13.5" customHeight="1">
      <c r="A167" s="71" t="s">
        <v>281</v>
      </c>
      <c r="B167" s="77" t="s">
        <v>488</v>
      </c>
      <c r="C167" s="76" t="s">
        <v>22</v>
      </c>
      <c r="D167" s="33"/>
      <c r="E167" s="105">
        <v>0</v>
      </c>
      <c r="F167" s="105">
        <v>6</v>
      </c>
      <c r="G167" s="105">
        <v>58</v>
      </c>
      <c r="H167" s="105">
        <v>0</v>
      </c>
      <c r="I167" s="106">
        <f t="shared" si="2"/>
        <v>64</v>
      </c>
      <c r="J167" s="27"/>
      <c r="K167" s="27"/>
      <c r="L167" s="112" t="s">
        <v>21</v>
      </c>
      <c r="M167" s="27"/>
      <c r="N167" s="27"/>
      <c r="O167" s="27"/>
      <c r="P167" s="34"/>
      <c r="Q167" s="28"/>
      <c r="R167" s="28"/>
      <c r="S167" s="29"/>
      <c r="T167" s="29"/>
      <c r="U167" s="29"/>
      <c r="V167" s="29"/>
      <c r="W167" s="29"/>
    </row>
    <row r="168" spans="1:23" ht="13.5" customHeight="1">
      <c r="A168" s="71" t="s">
        <v>138</v>
      </c>
      <c r="B168" s="75" t="s">
        <v>489</v>
      </c>
      <c r="C168" s="76" t="s">
        <v>22</v>
      </c>
      <c r="D168" s="33"/>
      <c r="E168" s="105">
        <v>0</v>
      </c>
      <c r="F168" s="105">
        <v>28</v>
      </c>
      <c r="G168" s="105">
        <v>0</v>
      </c>
      <c r="H168" s="105">
        <v>0</v>
      </c>
      <c r="I168" s="106">
        <f t="shared" si="2"/>
        <v>28</v>
      </c>
      <c r="J168" s="27"/>
      <c r="K168" s="27"/>
      <c r="L168" s="112" t="s">
        <v>21</v>
      </c>
      <c r="M168" s="27"/>
      <c r="N168" s="27"/>
      <c r="O168" s="27"/>
      <c r="P168" s="34"/>
      <c r="Q168" s="28"/>
      <c r="R168" s="28"/>
      <c r="S168" s="29"/>
      <c r="T168" s="29"/>
      <c r="U168" s="29"/>
      <c r="V168" s="29"/>
      <c r="W168" s="29"/>
    </row>
    <row r="169" spans="1:23" ht="18" customHeight="1">
      <c r="A169" s="71" t="s">
        <v>282</v>
      </c>
      <c r="B169" s="75" t="s">
        <v>490</v>
      </c>
      <c r="C169" s="76" t="s">
        <v>22</v>
      </c>
      <c r="D169" s="33"/>
      <c r="E169" s="105">
        <v>0</v>
      </c>
      <c r="F169" s="105">
        <v>10</v>
      </c>
      <c r="G169" s="105">
        <v>0</v>
      </c>
      <c r="H169" s="105">
        <v>0</v>
      </c>
      <c r="I169" s="106">
        <f t="shared" si="2"/>
        <v>10</v>
      </c>
      <c r="J169" s="27"/>
      <c r="K169" s="27"/>
      <c r="L169" s="112" t="s">
        <v>21</v>
      </c>
      <c r="M169" s="27"/>
      <c r="N169" s="27"/>
      <c r="O169" s="27"/>
      <c r="P169" s="34"/>
      <c r="Q169" s="28"/>
      <c r="R169" s="28"/>
      <c r="S169" s="29"/>
      <c r="T169" s="29"/>
      <c r="U169" s="29"/>
      <c r="V169" s="29"/>
      <c r="W169" s="29"/>
    </row>
    <row r="170" spans="1:23" ht="15.75" customHeight="1">
      <c r="A170" s="71" t="s">
        <v>139</v>
      </c>
      <c r="B170" s="78" t="s">
        <v>491</v>
      </c>
      <c r="C170" s="76" t="s">
        <v>38</v>
      </c>
      <c r="D170" s="33"/>
      <c r="E170" s="105">
        <v>10</v>
      </c>
      <c r="F170" s="105">
        <v>12</v>
      </c>
      <c r="G170" s="105">
        <v>68</v>
      </c>
      <c r="H170" s="105">
        <v>0</v>
      </c>
      <c r="I170" s="106">
        <f t="shared" si="2"/>
        <v>90</v>
      </c>
      <c r="J170" s="27"/>
      <c r="K170" s="27"/>
      <c r="L170" s="112">
        <v>0.3</v>
      </c>
      <c r="M170" s="27"/>
      <c r="N170" s="27"/>
      <c r="O170" s="27"/>
      <c r="P170" s="34"/>
      <c r="Q170" s="28"/>
      <c r="R170" s="28"/>
      <c r="S170" s="29"/>
      <c r="T170" s="29"/>
      <c r="U170" s="29"/>
      <c r="V170" s="29"/>
      <c r="W170" s="29"/>
    </row>
    <row r="171" spans="1:23" ht="15.75" customHeight="1">
      <c r="A171" s="71" t="s">
        <v>140</v>
      </c>
      <c r="B171" s="90" t="s">
        <v>647</v>
      </c>
      <c r="C171" s="76" t="s">
        <v>20</v>
      </c>
      <c r="D171" s="33"/>
      <c r="E171" s="105">
        <v>25</v>
      </c>
      <c r="F171" s="105">
        <v>8</v>
      </c>
      <c r="G171" s="105">
        <v>0</v>
      </c>
      <c r="H171" s="105">
        <v>0</v>
      </c>
      <c r="I171" s="106">
        <f t="shared" si="2"/>
        <v>33</v>
      </c>
      <c r="J171" s="27"/>
      <c r="K171" s="27"/>
      <c r="L171" s="112">
        <v>0.3</v>
      </c>
      <c r="M171" s="27"/>
      <c r="N171" s="27"/>
      <c r="O171" s="27"/>
      <c r="P171" s="34"/>
      <c r="Q171" s="28"/>
      <c r="R171" s="28"/>
      <c r="S171" s="29"/>
      <c r="T171" s="29"/>
      <c r="U171" s="29"/>
      <c r="V171" s="29"/>
      <c r="W171" s="29"/>
    </row>
    <row r="172" spans="1:23" ht="14.25" customHeight="1">
      <c r="A172" s="71" t="s">
        <v>141</v>
      </c>
      <c r="B172" s="90" t="s">
        <v>648</v>
      </c>
      <c r="C172" s="76" t="s">
        <v>20</v>
      </c>
      <c r="D172" s="33"/>
      <c r="E172" s="105">
        <v>0</v>
      </c>
      <c r="F172" s="105">
        <v>20</v>
      </c>
      <c r="G172" s="105">
        <v>0</v>
      </c>
      <c r="H172" s="105">
        <v>0</v>
      </c>
      <c r="I172" s="106">
        <f t="shared" si="2"/>
        <v>20</v>
      </c>
      <c r="J172" s="27"/>
      <c r="K172" s="27"/>
      <c r="L172" s="112">
        <v>0.3</v>
      </c>
      <c r="M172" s="27"/>
      <c r="N172" s="27"/>
      <c r="O172" s="27"/>
      <c r="P172" s="34"/>
      <c r="Q172" s="28"/>
      <c r="R172" s="28"/>
      <c r="S172" s="29"/>
      <c r="T172" s="29"/>
      <c r="U172" s="29"/>
      <c r="V172" s="29"/>
      <c r="W172" s="29"/>
    </row>
    <row r="173" spans="1:23" ht="15.75" customHeight="1">
      <c r="A173" s="71" t="s">
        <v>142</v>
      </c>
      <c r="B173" s="78" t="s">
        <v>492</v>
      </c>
      <c r="C173" s="76" t="s">
        <v>20</v>
      </c>
      <c r="D173" s="33"/>
      <c r="E173" s="105">
        <v>10</v>
      </c>
      <c r="F173" s="105">
        <v>20</v>
      </c>
      <c r="G173" s="105">
        <v>0</v>
      </c>
      <c r="H173" s="105">
        <v>0</v>
      </c>
      <c r="I173" s="106">
        <f t="shared" si="2"/>
        <v>30</v>
      </c>
      <c r="J173" s="27"/>
      <c r="K173" s="27"/>
      <c r="L173" s="112" t="s">
        <v>21</v>
      </c>
      <c r="M173" s="27"/>
      <c r="N173" s="27"/>
      <c r="O173" s="27"/>
      <c r="P173" s="34"/>
      <c r="Q173" s="28"/>
      <c r="R173" s="28"/>
      <c r="S173" s="29"/>
      <c r="T173" s="29"/>
      <c r="U173" s="29"/>
      <c r="V173" s="29"/>
      <c r="W173" s="29"/>
    </row>
    <row r="174" spans="1:23" ht="15.75" customHeight="1">
      <c r="A174" s="71" t="s">
        <v>283</v>
      </c>
      <c r="B174" s="78" t="s">
        <v>622</v>
      </c>
      <c r="C174" s="76" t="s">
        <v>346</v>
      </c>
      <c r="D174" s="33"/>
      <c r="E174" s="105">
        <v>10</v>
      </c>
      <c r="F174" s="105">
        <v>0</v>
      </c>
      <c r="G174" s="105">
        <v>0</v>
      </c>
      <c r="H174" s="105">
        <v>0</v>
      </c>
      <c r="I174" s="106">
        <f t="shared" si="2"/>
        <v>10</v>
      </c>
      <c r="J174" s="27"/>
      <c r="K174" s="27"/>
      <c r="L174" s="112">
        <v>0.5</v>
      </c>
      <c r="M174" s="27"/>
      <c r="N174" s="27"/>
      <c r="O174" s="27"/>
      <c r="P174" s="34"/>
      <c r="Q174" s="28"/>
      <c r="R174" s="28"/>
      <c r="S174" s="29"/>
      <c r="T174" s="29"/>
      <c r="U174" s="29"/>
      <c r="V174" s="29"/>
      <c r="W174" s="29"/>
    </row>
    <row r="175" spans="1:23" ht="15.75" customHeight="1">
      <c r="A175" s="71" t="s">
        <v>143</v>
      </c>
      <c r="B175" s="78" t="s">
        <v>623</v>
      </c>
      <c r="C175" s="76" t="s">
        <v>20</v>
      </c>
      <c r="D175" s="33"/>
      <c r="E175" s="105">
        <v>80</v>
      </c>
      <c r="F175" s="105">
        <v>8</v>
      </c>
      <c r="G175" s="105">
        <v>290</v>
      </c>
      <c r="H175" s="105">
        <v>40</v>
      </c>
      <c r="I175" s="106">
        <f t="shared" si="2"/>
        <v>418</v>
      </c>
      <c r="J175" s="42"/>
      <c r="K175" s="42"/>
      <c r="L175" s="115">
        <v>0.3</v>
      </c>
      <c r="M175" s="27"/>
      <c r="N175" s="27"/>
      <c r="O175" s="27"/>
      <c r="P175" s="34"/>
      <c r="Q175" s="28"/>
      <c r="R175" s="28"/>
      <c r="S175" s="29"/>
      <c r="T175" s="29"/>
      <c r="U175" s="29"/>
      <c r="V175" s="29"/>
      <c r="W175" s="29"/>
    </row>
    <row r="176" spans="1:23" ht="15.75" customHeight="1">
      <c r="A176" s="71" t="s">
        <v>284</v>
      </c>
      <c r="B176" s="78" t="s">
        <v>624</v>
      </c>
      <c r="C176" s="76" t="s">
        <v>20</v>
      </c>
      <c r="D176" s="33"/>
      <c r="E176" s="105">
        <v>80</v>
      </c>
      <c r="F176" s="105">
        <v>0</v>
      </c>
      <c r="G176" s="105">
        <v>110</v>
      </c>
      <c r="H176" s="105">
        <v>10</v>
      </c>
      <c r="I176" s="106">
        <f t="shared" si="2"/>
        <v>200</v>
      </c>
      <c r="J176" s="42"/>
      <c r="K176" s="42"/>
      <c r="L176" s="115">
        <v>0.3</v>
      </c>
      <c r="M176" s="27"/>
      <c r="N176" s="27"/>
      <c r="O176" s="27"/>
      <c r="P176" s="34"/>
      <c r="Q176" s="28"/>
      <c r="R176" s="28"/>
      <c r="S176" s="29"/>
      <c r="T176" s="29"/>
      <c r="U176" s="29"/>
      <c r="V176" s="29"/>
      <c r="W176" s="29"/>
    </row>
    <row r="177" spans="1:23" ht="15.75" customHeight="1">
      <c r="A177" s="71" t="s">
        <v>144</v>
      </c>
      <c r="B177" s="78" t="s">
        <v>645</v>
      </c>
      <c r="C177" s="76" t="s">
        <v>23</v>
      </c>
      <c r="D177" s="33"/>
      <c r="E177" s="105">
        <v>8</v>
      </c>
      <c r="F177" s="105">
        <v>11</v>
      </c>
      <c r="G177" s="105">
        <v>0</v>
      </c>
      <c r="H177" s="105">
        <v>0</v>
      </c>
      <c r="I177" s="106">
        <f t="shared" si="2"/>
        <v>19</v>
      </c>
      <c r="J177" s="42"/>
      <c r="K177" s="42"/>
      <c r="L177" s="115" t="s">
        <v>21</v>
      </c>
      <c r="M177" s="42"/>
      <c r="N177" s="27"/>
      <c r="O177" s="27"/>
      <c r="P177" s="34"/>
      <c r="Q177" s="28"/>
      <c r="R177" s="28"/>
      <c r="S177" s="29"/>
      <c r="T177" s="29"/>
      <c r="U177" s="29"/>
      <c r="V177" s="29"/>
      <c r="W177" s="29"/>
    </row>
    <row r="178" spans="1:23" ht="15.75" customHeight="1">
      <c r="A178" s="71" t="s">
        <v>285</v>
      </c>
      <c r="B178" s="78" t="s">
        <v>625</v>
      </c>
      <c r="C178" s="76" t="s">
        <v>20</v>
      </c>
      <c r="D178" s="33"/>
      <c r="E178" s="105">
        <v>30</v>
      </c>
      <c r="F178" s="105">
        <v>0</v>
      </c>
      <c r="G178" s="105">
        <v>0</v>
      </c>
      <c r="H178" s="105">
        <v>0</v>
      </c>
      <c r="I178" s="106">
        <f t="shared" si="2"/>
        <v>30</v>
      </c>
      <c r="J178" s="42"/>
      <c r="K178" s="42"/>
      <c r="L178" s="115">
        <v>0.3</v>
      </c>
      <c r="M178" s="42"/>
      <c r="N178" s="27"/>
      <c r="O178" s="27"/>
      <c r="P178" s="34"/>
      <c r="Q178" s="28"/>
      <c r="R178" s="28"/>
      <c r="S178" s="29"/>
      <c r="T178" s="29"/>
      <c r="U178" s="29"/>
      <c r="V178" s="29"/>
      <c r="W178" s="29"/>
    </row>
    <row r="179" spans="1:23" ht="26.25" customHeight="1">
      <c r="A179" s="71" t="s">
        <v>145</v>
      </c>
      <c r="B179" s="78" t="s">
        <v>707</v>
      </c>
      <c r="C179" s="76" t="s">
        <v>83</v>
      </c>
      <c r="D179" s="33"/>
      <c r="E179" s="105">
        <v>8</v>
      </c>
      <c r="F179" s="105">
        <v>10</v>
      </c>
      <c r="G179" s="105">
        <v>0</v>
      </c>
      <c r="H179" s="105">
        <v>0</v>
      </c>
      <c r="I179" s="106">
        <f t="shared" si="2"/>
        <v>18</v>
      </c>
      <c r="J179" s="42"/>
      <c r="K179" s="42"/>
      <c r="L179" s="115">
        <v>0.3</v>
      </c>
      <c r="M179" s="42"/>
      <c r="N179" s="27"/>
      <c r="O179" s="27"/>
      <c r="P179" s="49"/>
      <c r="Q179" s="50"/>
      <c r="R179" s="50"/>
      <c r="S179" s="29"/>
      <c r="T179" s="29"/>
      <c r="U179" s="29"/>
      <c r="V179" s="29"/>
      <c r="W179" s="29"/>
    </row>
    <row r="180" spans="1:23" ht="15.75" customHeight="1">
      <c r="A180" s="71" t="s">
        <v>146</v>
      </c>
      <c r="B180" s="75" t="s">
        <v>493</v>
      </c>
      <c r="C180" s="76" t="s">
        <v>20</v>
      </c>
      <c r="D180" s="33"/>
      <c r="E180" s="105">
        <v>8</v>
      </c>
      <c r="F180" s="105">
        <v>0</v>
      </c>
      <c r="G180" s="105">
        <v>20</v>
      </c>
      <c r="H180" s="105">
        <v>0</v>
      </c>
      <c r="I180" s="106">
        <f t="shared" si="2"/>
        <v>28</v>
      </c>
      <c r="J180" s="42"/>
      <c r="K180" s="42"/>
      <c r="L180" s="80" t="s">
        <v>21</v>
      </c>
      <c r="M180" s="42"/>
      <c r="N180" s="27"/>
      <c r="O180" s="27"/>
      <c r="P180" s="49"/>
      <c r="Q180" s="50"/>
      <c r="R180" s="50"/>
      <c r="S180" s="29"/>
      <c r="T180" s="29"/>
      <c r="U180" s="29"/>
      <c r="V180" s="29"/>
      <c r="W180" s="29"/>
    </row>
    <row r="181" spans="1:23" ht="15.75" customHeight="1">
      <c r="A181" s="71" t="s">
        <v>286</v>
      </c>
      <c r="B181" s="75" t="s">
        <v>494</v>
      </c>
      <c r="C181" s="76" t="s">
        <v>20</v>
      </c>
      <c r="D181" s="33"/>
      <c r="E181" s="105">
        <v>8</v>
      </c>
      <c r="F181" s="105">
        <v>0</v>
      </c>
      <c r="G181" s="105">
        <v>0</v>
      </c>
      <c r="H181" s="105">
        <v>0</v>
      </c>
      <c r="I181" s="106">
        <f t="shared" si="2"/>
        <v>8</v>
      </c>
      <c r="J181" s="27"/>
      <c r="K181" s="42"/>
      <c r="L181" s="76" t="s">
        <v>21</v>
      </c>
      <c r="M181" s="27"/>
      <c r="N181" s="27"/>
      <c r="O181" s="27"/>
      <c r="P181" s="49"/>
      <c r="Q181" s="50"/>
      <c r="R181" s="50"/>
      <c r="S181" s="29"/>
      <c r="T181" s="29"/>
      <c r="U181" s="29"/>
      <c r="V181" s="29"/>
      <c r="W181" s="29"/>
    </row>
    <row r="182" spans="1:23" ht="18.75" customHeight="1">
      <c r="A182" s="71" t="s">
        <v>147</v>
      </c>
      <c r="B182" s="75" t="s">
        <v>495</v>
      </c>
      <c r="C182" s="76" t="s">
        <v>20</v>
      </c>
      <c r="D182" s="33"/>
      <c r="E182" s="105">
        <v>8</v>
      </c>
      <c r="F182" s="105">
        <v>0</v>
      </c>
      <c r="G182" s="105">
        <v>32</v>
      </c>
      <c r="H182" s="105">
        <v>0</v>
      </c>
      <c r="I182" s="106">
        <f t="shared" ref="I182:I243" si="3">ROUND(H182+G182+F182+E182,2)</f>
        <v>40</v>
      </c>
      <c r="J182" s="27"/>
      <c r="K182" s="27"/>
      <c r="L182" s="76" t="s">
        <v>21</v>
      </c>
      <c r="M182" s="27"/>
      <c r="N182" s="27"/>
      <c r="O182" s="27"/>
      <c r="P182" s="49"/>
      <c r="Q182" s="50"/>
      <c r="R182" s="50"/>
      <c r="S182" s="29"/>
      <c r="T182" s="29"/>
      <c r="U182" s="29"/>
      <c r="V182" s="29"/>
      <c r="W182" s="29"/>
    </row>
    <row r="183" spans="1:23" ht="18.75" customHeight="1">
      <c r="A183" s="71" t="s">
        <v>148</v>
      </c>
      <c r="B183" s="75" t="s">
        <v>496</v>
      </c>
      <c r="C183" s="76" t="s">
        <v>363</v>
      </c>
      <c r="D183" s="33"/>
      <c r="E183" s="105">
        <v>0</v>
      </c>
      <c r="F183" s="105">
        <v>40</v>
      </c>
      <c r="G183" s="105">
        <v>24</v>
      </c>
      <c r="H183" s="105">
        <v>0</v>
      </c>
      <c r="I183" s="106">
        <f t="shared" si="3"/>
        <v>64</v>
      </c>
      <c r="J183" s="27"/>
      <c r="K183" s="27"/>
      <c r="L183" s="76" t="s">
        <v>314</v>
      </c>
      <c r="M183" s="27"/>
      <c r="N183" s="27"/>
      <c r="O183" s="27"/>
      <c r="P183" s="49"/>
      <c r="Q183" s="50"/>
      <c r="R183" s="50"/>
      <c r="S183" s="29"/>
      <c r="T183" s="29"/>
      <c r="U183" s="29"/>
      <c r="V183" s="29"/>
      <c r="W183" s="29"/>
    </row>
    <row r="184" spans="1:23" ht="13.5" customHeight="1">
      <c r="A184" s="71" t="s">
        <v>149</v>
      </c>
      <c r="B184" s="77" t="s">
        <v>497</v>
      </c>
      <c r="C184" s="76" t="s">
        <v>20</v>
      </c>
      <c r="D184" s="33"/>
      <c r="E184" s="105">
        <v>25</v>
      </c>
      <c r="F184" s="105">
        <v>12</v>
      </c>
      <c r="G184" s="105">
        <v>110</v>
      </c>
      <c r="H184" s="105">
        <v>40</v>
      </c>
      <c r="I184" s="106">
        <f t="shared" si="3"/>
        <v>187</v>
      </c>
      <c r="J184" s="27"/>
      <c r="K184" s="27"/>
      <c r="L184" s="112">
        <v>0.5</v>
      </c>
      <c r="M184" s="27"/>
      <c r="N184" s="27"/>
      <c r="O184" s="27"/>
      <c r="P184" s="49"/>
      <c r="Q184" s="50"/>
      <c r="R184" s="50"/>
      <c r="S184" s="29"/>
      <c r="T184" s="29"/>
      <c r="U184" s="29"/>
      <c r="V184" s="29"/>
      <c r="W184" s="29"/>
    </row>
    <row r="185" spans="1:23" ht="13.5" customHeight="1">
      <c r="A185" s="71" t="s">
        <v>150</v>
      </c>
      <c r="B185" s="75" t="s">
        <v>498</v>
      </c>
      <c r="C185" s="76" t="s">
        <v>206</v>
      </c>
      <c r="D185" s="33"/>
      <c r="E185" s="105">
        <v>0</v>
      </c>
      <c r="F185" s="105">
        <v>0</v>
      </c>
      <c r="G185" s="105">
        <v>12</v>
      </c>
      <c r="H185" s="105">
        <v>0</v>
      </c>
      <c r="I185" s="106">
        <f t="shared" si="3"/>
        <v>12</v>
      </c>
      <c r="J185" s="27"/>
      <c r="K185" s="27"/>
      <c r="L185" s="112">
        <v>0.3</v>
      </c>
      <c r="M185" s="27"/>
      <c r="N185" s="27"/>
      <c r="O185" s="27"/>
      <c r="P185" s="49"/>
      <c r="Q185" s="50"/>
      <c r="R185" s="50"/>
      <c r="S185" s="29"/>
      <c r="T185" s="29"/>
      <c r="U185" s="29"/>
      <c r="V185" s="29"/>
      <c r="W185" s="29"/>
    </row>
    <row r="186" spans="1:23" ht="21" customHeight="1">
      <c r="A186" s="71" t="s">
        <v>151</v>
      </c>
      <c r="B186" s="75" t="s">
        <v>499</v>
      </c>
      <c r="C186" s="76" t="s">
        <v>20</v>
      </c>
      <c r="D186" s="33"/>
      <c r="E186" s="105">
        <v>0</v>
      </c>
      <c r="F186" s="105">
        <v>0</v>
      </c>
      <c r="G186" s="105">
        <v>20</v>
      </c>
      <c r="H186" s="105">
        <v>0</v>
      </c>
      <c r="I186" s="106">
        <f t="shared" si="3"/>
        <v>20</v>
      </c>
      <c r="J186" s="27"/>
      <c r="K186" s="27"/>
      <c r="L186" s="112">
        <v>0.3</v>
      </c>
      <c r="M186" s="27"/>
      <c r="N186" s="27"/>
      <c r="O186" s="27"/>
      <c r="P186" s="49"/>
      <c r="Q186" s="50"/>
      <c r="R186" s="50"/>
      <c r="S186" s="29"/>
      <c r="T186" s="29"/>
      <c r="U186" s="29"/>
      <c r="V186" s="29"/>
      <c r="W186" s="29"/>
    </row>
    <row r="187" spans="1:23" ht="17.25" customHeight="1">
      <c r="A187" s="71" t="s">
        <v>152</v>
      </c>
      <c r="B187" s="78" t="s">
        <v>500</v>
      </c>
      <c r="C187" s="76" t="s">
        <v>87</v>
      </c>
      <c r="D187" s="33"/>
      <c r="E187" s="105">
        <v>0</v>
      </c>
      <c r="F187" s="105">
        <v>0</v>
      </c>
      <c r="G187" s="105">
        <v>0</v>
      </c>
      <c r="H187" s="105">
        <v>10</v>
      </c>
      <c r="I187" s="106">
        <f t="shared" si="3"/>
        <v>10</v>
      </c>
      <c r="J187" s="27"/>
      <c r="K187" s="27"/>
      <c r="L187" s="76" t="s">
        <v>21</v>
      </c>
      <c r="M187" s="27"/>
      <c r="N187" s="27"/>
      <c r="O187" s="27"/>
      <c r="P187" s="49"/>
      <c r="Q187" s="50"/>
      <c r="R187" s="50"/>
      <c r="S187" s="29"/>
      <c r="T187" s="29"/>
      <c r="U187" s="29"/>
      <c r="V187" s="29"/>
      <c r="W187" s="29"/>
    </row>
    <row r="188" spans="1:23" ht="15.75" customHeight="1">
      <c r="A188" s="71" t="s">
        <v>153</v>
      </c>
      <c r="B188" s="78" t="s">
        <v>501</v>
      </c>
      <c r="C188" s="76" t="s">
        <v>24</v>
      </c>
      <c r="D188" s="33"/>
      <c r="E188" s="105">
        <v>30</v>
      </c>
      <c r="F188" s="105">
        <v>0</v>
      </c>
      <c r="G188" s="105">
        <v>35</v>
      </c>
      <c r="H188" s="105">
        <v>10</v>
      </c>
      <c r="I188" s="106">
        <f t="shared" si="3"/>
        <v>75</v>
      </c>
      <c r="J188" s="27"/>
      <c r="K188" s="27"/>
      <c r="L188" s="76" t="s">
        <v>21</v>
      </c>
      <c r="M188" s="27"/>
      <c r="N188" s="27"/>
      <c r="O188" s="27"/>
      <c r="P188" s="34"/>
      <c r="Q188" s="28"/>
      <c r="R188" s="28"/>
      <c r="S188" s="29"/>
      <c r="T188" s="29"/>
      <c r="U188" s="29"/>
      <c r="V188" s="29"/>
      <c r="W188" s="29"/>
    </row>
    <row r="189" spans="1:23" ht="15.75" customHeight="1">
      <c r="A189" s="71" t="s">
        <v>154</v>
      </c>
      <c r="B189" s="77" t="s">
        <v>502</v>
      </c>
      <c r="C189" s="76" t="s">
        <v>24</v>
      </c>
      <c r="D189" s="33"/>
      <c r="E189" s="105">
        <v>25</v>
      </c>
      <c r="F189" s="105">
        <v>0</v>
      </c>
      <c r="G189" s="105">
        <v>70</v>
      </c>
      <c r="H189" s="105">
        <v>10</v>
      </c>
      <c r="I189" s="106">
        <f t="shared" si="3"/>
        <v>105</v>
      </c>
      <c r="J189" s="27"/>
      <c r="K189" s="27"/>
      <c r="L189" s="76" t="s">
        <v>21</v>
      </c>
      <c r="M189" s="27"/>
      <c r="N189" s="27"/>
      <c r="O189" s="27"/>
      <c r="P189" s="34"/>
      <c r="Q189" s="28"/>
      <c r="R189" s="28"/>
      <c r="S189" s="29"/>
      <c r="T189" s="29"/>
      <c r="U189" s="29"/>
      <c r="V189" s="29"/>
      <c r="W189" s="29"/>
    </row>
    <row r="190" spans="1:23" ht="15.75" customHeight="1">
      <c r="A190" s="71" t="s">
        <v>324</v>
      </c>
      <c r="B190" s="77" t="s">
        <v>503</v>
      </c>
      <c r="C190" s="76" t="s">
        <v>24</v>
      </c>
      <c r="D190" s="33"/>
      <c r="E190" s="105">
        <v>25</v>
      </c>
      <c r="F190" s="105">
        <v>30</v>
      </c>
      <c r="G190" s="105">
        <v>70</v>
      </c>
      <c r="H190" s="105">
        <v>10</v>
      </c>
      <c r="I190" s="106">
        <f t="shared" si="3"/>
        <v>135</v>
      </c>
      <c r="J190" s="27"/>
      <c r="K190" s="27"/>
      <c r="L190" s="76" t="s">
        <v>21</v>
      </c>
      <c r="M190" s="27"/>
      <c r="N190" s="27"/>
      <c r="O190" s="27"/>
      <c r="P190" s="34"/>
      <c r="Q190" s="28"/>
      <c r="R190" s="28"/>
      <c r="S190" s="29"/>
      <c r="T190" s="29"/>
      <c r="U190" s="29"/>
      <c r="V190" s="29"/>
      <c r="W190" s="29"/>
    </row>
    <row r="191" spans="1:23" ht="15.75" customHeight="1">
      <c r="A191" s="71" t="s">
        <v>287</v>
      </c>
      <c r="B191" s="78" t="s">
        <v>618</v>
      </c>
      <c r="C191" s="76" t="s">
        <v>25</v>
      </c>
      <c r="D191" s="33"/>
      <c r="E191" s="105">
        <v>50</v>
      </c>
      <c r="F191" s="105">
        <v>0</v>
      </c>
      <c r="G191" s="105">
        <v>0</v>
      </c>
      <c r="H191" s="105">
        <v>0</v>
      </c>
      <c r="I191" s="106">
        <f t="shared" si="3"/>
        <v>50</v>
      </c>
      <c r="J191" s="42"/>
      <c r="K191" s="42"/>
      <c r="L191" s="113">
        <v>0.5</v>
      </c>
      <c r="M191" s="42"/>
      <c r="N191" s="27"/>
      <c r="O191" s="27"/>
      <c r="P191" s="34"/>
      <c r="Q191" s="28"/>
      <c r="R191" s="28"/>
      <c r="S191" s="29"/>
      <c r="T191" s="29"/>
      <c r="U191" s="29"/>
      <c r="V191" s="29"/>
      <c r="W191" s="29"/>
    </row>
    <row r="192" spans="1:23" ht="15.75" customHeight="1">
      <c r="A192" s="71" t="s">
        <v>155</v>
      </c>
      <c r="B192" s="78" t="s">
        <v>619</v>
      </c>
      <c r="C192" s="76" t="s">
        <v>20</v>
      </c>
      <c r="D192" s="33"/>
      <c r="E192" s="105">
        <v>200</v>
      </c>
      <c r="F192" s="105">
        <v>8</v>
      </c>
      <c r="G192" s="105">
        <v>200</v>
      </c>
      <c r="H192" s="105">
        <v>0</v>
      </c>
      <c r="I192" s="106">
        <f t="shared" si="3"/>
        <v>408</v>
      </c>
      <c r="J192" s="42"/>
      <c r="K192" s="42"/>
      <c r="L192" s="80" t="s">
        <v>21</v>
      </c>
      <c r="M192" s="42"/>
      <c r="N192" s="27"/>
      <c r="O192" s="27"/>
      <c r="P192" s="34"/>
      <c r="Q192" s="28"/>
      <c r="R192" s="28"/>
      <c r="S192" s="29"/>
      <c r="T192" s="29"/>
      <c r="U192" s="29"/>
      <c r="V192" s="29"/>
      <c r="W192" s="29"/>
    </row>
    <row r="193" spans="1:23" ht="15.75" customHeight="1">
      <c r="A193" s="71" t="s">
        <v>156</v>
      </c>
      <c r="B193" s="78" t="s">
        <v>619</v>
      </c>
      <c r="C193" s="76" t="s">
        <v>22</v>
      </c>
      <c r="D193" s="33"/>
      <c r="E193" s="105">
        <v>18</v>
      </c>
      <c r="F193" s="105">
        <v>16</v>
      </c>
      <c r="G193" s="105">
        <v>0</v>
      </c>
      <c r="H193" s="105">
        <v>10</v>
      </c>
      <c r="I193" s="106">
        <f t="shared" si="3"/>
        <v>44</v>
      </c>
      <c r="J193" s="42"/>
      <c r="K193" s="42"/>
      <c r="L193" s="80" t="s">
        <v>21</v>
      </c>
      <c r="M193" s="42"/>
      <c r="N193" s="27"/>
      <c r="O193" s="27"/>
      <c r="P193" s="34"/>
      <c r="Q193" s="28"/>
      <c r="R193" s="28"/>
      <c r="S193" s="29"/>
      <c r="T193" s="29"/>
      <c r="U193" s="29"/>
      <c r="V193" s="29"/>
      <c r="W193" s="29"/>
    </row>
    <row r="194" spans="1:23" ht="15.75" customHeight="1">
      <c r="A194" s="71" t="s">
        <v>157</v>
      </c>
      <c r="B194" s="78" t="s">
        <v>620</v>
      </c>
      <c r="C194" s="76" t="s">
        <v>20</v>
      </c>
      <c r="D194" s="33"/>
      <c r="E194" s="105">
        <v>80</v>
      </c>
      <c r="F194" s="105">
        <v>0</v>
      </c>
      <c r="G194" s="105">
        <v>70</v>
      </c>
      <c r="H194" s="105">
        <v>0</v>
      </c>
      <c r="I194" s="106">
        <f t="shared" si="3"/>
        <v>150</v>
      </c>
      <c r="J194" s="42"/>
      <c r="K194" s="42"/>
      <c r="L194" s="80" t="s">
        <v>21</v>
      </c>
      <c r="M194" s="42"/>
      <c r="N194" s="27"/>
      <c r="O194" s="27"/>
      <c r="P194" s="34"/>
      <c r="Q194" s="28"/>
      <c r="R194" s="28"/>
      <c r="S194" s="29"/>
      <c r="T194" s="29"/>
      <c r="U194" s="29"/>
      <c r="V194" s="29"/>
      <c r="W194" s="29"/>
    </row>
    <row r="195" spans="1:23" ht="15.75" customHeight="1">
      <c r="A195" s="71" t="s">
        <v>158</v>
      </c>
      <c r="B195" s="78" t="s">
        <v>620</v>
      </c>
      <c r="C195" s="76" t="s">
        <v>22</v>
      </c>
      <c r="D195" s="33"/>
      <c r="E195" s="105">
        <v>18</v>
      </c>
      <c r="F195" s="105">
        <v>0</v>
      </c>
      <c r="G195" s="105">
        <v>65</v>
      </c>
      <c r="H195" s="105">
        <v>10</v>
      </c>
      <c r="I195" s="106">
        <f t="shared" si="3"/>
        <v>93</v>
      </c>
      <c r="J195" s="42"/>
      <c r="K195" s="42"/>
      <c r="L195" s="80" t="s">
        <v>21</v>
      </c>
      <c r="M195" s="42"/>
      <c r="N195" s="27"/>
      <c r="O195" s="27"/>
      <c r="P195" s="34"/>
      <c r="Q195" s="28"/>
      <c r="R195" s="28"/>
      <c r="S195" s="29"/>
      <c r="T195" s="29"/>
      <c r="U195" s="29"/>
      <c r="V195" s="29"/>
      <c r="W195" s="29"/>
    </row>
    <row r="196" spans="1:23" ht="15.75" customHeight="1">
      <c r="A196" s="71" t="s">
        <v>159</v>
      </c>
      <c r="B196" s="78" t="s">
        <v>621</v>
      </c>
      <c r="C196" s="76" t="s">
        <v>20</v>
      </c>
      <c r="D196" s="33"/>
      <c r="E196" s="105">
        <v>120</v>
      </c>
      <c r="F196" s="105">
        <v>0</v>
      </c>
      <c r="G196" s="105">
        <v>80</v>
      </c>
      <c r="H196" s="105">
        <v>0</v>
      </c>
      <c r="I196" s="106">
        <f t="shared" si="3"/>
        <v>200</v>
      </c>
      <c r="J196" s="42"/>
      <c r="K196" s="42"/>
      <c r="L196" s="80" t="s">
        <v>21</v>
      </c>
      <c r="M196" s="42"/>
      <c r="N196" s="27"/>
      <c r="O196" s="27"/>
      <c r="P196" s="34"/>
      <c r="Q196" s="28"/>
      <c r="R196" s="28"/>
      <c r="S196" s="29"/>
      <c r="T196" s="29"/>
      <c r="U196" s="29"/>
      <c r="V196" s="29"/>
      <c r="W196" s="29"/>
    </row>
    <row r="197" spans="1:23" ht="19.5" customHeight="1">
      <c r="A197" s="71" t="s">
        <v>322</v>
      </c>
      <c r="B197" s="78" t="s">
        <v>621</v>
      </c>
      <c r="C197" s="76" t="s">
        <v>637</v>
      </c>
      <c r="D197" s="33"/>
      <c r="E197" s="105">
        <v>0</v>
      </c>
      <c r="F197" s="105">
        <v>20</v>
      </c>
      <c r="G197" s="105">
        <v>0</v>
      </c>
      <c r="H197" s="105">
        <v>10</v>
      </c>
      <c r="I197" s="106">
        <f t="shared" si="3"/>
        <v>30</v>
      </c>
      <c r="J197" s="42"/>
      <c r="K197" s="42"/>
      <c r="L197" s="80" t="s">
        <v>21</v>
      </c>
      <c r="M197" s="42"/>
      <c r="N197" s="27"/>
      <c r="O197" s="27"/>
      <c r="P197" s="34"/>
      <c r="Q197" s="28"/>
      <c r="R197" s="28"/>
      <c r="S197" s="29"/>
      <c r="T197" s="29"/>
      <c r="U197" s="29"/>
      <c r="V197" s="29"/>
      <c r="W197" s="29"/>
    </row>
    <row r="198" spans="1:23" ht="18.75" customHeight="1">
      <c r="A198" s="71" t="s">
        <v>160</v>
      </c>
      <c r="B198" s="75" t="s">
        <v>504</v>
      </c>
      <c r="C198" s="76" t="s">
        <v>20</v>
      </c>
      <c r="D198" s="33"/>
      <c r="E198" s="105">
        <v>110</v>
      </c>
      <c r="F198" s="105">
        <v>30</v>
      </c>
      <c r="G198" s="105">
        <v>80</v>
      </c>
      <c r="H198" s="105">
        <v>20</v>
      </c>
      <c r="I198" s="106">
        <f t="shared" si="3"/>
        <v>240</v>
      </c>
      <c r="J198" s="42"/>
      <c r="K198" s="42"/>
      <c r="L198" s="80" t="s">
        <v>21</v>
      </c>
      <c r="M198" s="42"/>
      <c r="N198" s="27"/>
      <c r="O198" s="27"/>
      <c r="P198" s="34"/>
      <c r="Q198" s="28"/>
      <c r="R198" s="28"/>
      <c r="S198" s="29"/>
      <c r="T198" s="29"/>
      <c r="U198" s="29"/>
      <c r="V198" s="29"/>
      <c r="W198" s="29"/>
    </row>
    <row r="199" spans="1:23" ht="15" customHeight="1">
      <c r="A199" s="71" t="s">
        <v>161</v>
      </c>
      <c r="B199" s="78" t="s">
        <v>617</v>
      </c>
      <c r="C199" s="76" t="s">
        <v>20</v>
      </c>
      <c r="D199" s="33"/>
      <c r="E199" s="105">
        <v>15</v>
      </c>
      <c r="F199" s="105">
        <v>0</v>
      </c>
      <c r="G199" s="105">
        <v>12</v>
      </c>
      <c r="H199" s="105">
        <v>0</v>
      </c>
      <c r="I199" s="106">
        <f t="shared" si="3"/>
        <v>27</v>
      </c>
      <c r="J199" s="42"/>
      <c r="K199" s="42"/>
      <c r="L199" s="115">
        <v>0.3</v>
      </c>
      <c r="M199" s="42"/>
      <c r="N199" s="27"/>
      <c r="O199" s="27"/>
      <c r="P199" s="34"/>
      <c r="Q199" s="28"/>
      <c r="R199" s="28"/>
      <c r="S199" s="29"/>
      <c r="T199" s="29"/>
      <c r="U199" s="29"/>
      <c r="V199" s="29"/>
      <c r="W199" s="29"/>
    </row>
    <row r="200" spans="1:23" ht="23.25" customHeight="1">
      <c r="A200" s="71" t="s">
        <v>162</v>
      </c>
      <c r="B200" s="75" t="s">
        <v>505</v>
      </c>
      <c r="C200" s="76" t="s">
        <v>20</v>
      </c>
      <c r="D200" s="33"/>
      <c r="E200" s="105">
        <v>10</v>
      </c>
      <c r="F200" s="105">
        <v>0</v>
      </c>
      <c r="G200" s="105">
        <v>55</v>
      </c>
      <c r="H200" s="105">
        <v>30</v>
      </c>
      <c r="I200" s="106">
        <f t="shared" si="3"/>
        <v>95</v>
      </c>
      <c r="J200" s="27"/>
      <c r="K200" s="27"/>
      <c r="L200" s="76" t="s">
        <v>21</v>
      </c>
      <c r="M200" s="27"/>
      <c r="N200" s="27"/>
      <c r="O200" s="27"/>
      <c r="P200" s="34"/>
      <c r="Q200" s="28"/>
      <c r="R200" s="28"/>
      <c r="S200" s="29"/>
      <c r="T200" s="29"/>
      <c r="U200" s="29"/>
      <c r="V200" s="29"/>
      <c r="W200" s="29"/>
    </row>
    <row r="201" spans="1:23" ht="20.25" customHeight="1">
      <c r="A201" s="71" t="s">
        <v>320</v>
      </c>
      <c r="B201" s="75" t="s">
        <v>506</v>
      </c>
      <c r="C201" s="76" t="s">
        <v>23</v>
      </c>
      <c r="D201" s="33"/>
      <c r="E201" s="105">
        <v>55</v>
      </c>
      <c r="F201" s="105">
        <v>21</v>
      </c>
      <c r="G201" s="105">
        <v>55</v>
      </c>
      <c r="H201" s="105">
        <v>2</v>
      </c>
      <c r="I201" s="106">
        <f t="shared" si="3"/>
        <v>133</v>
      </c>
      <c r="J201" s="27"/>
      <c r="K201" s="27"/>
      <c r="L201" s="76" t="s">
        <v>21</v>
      </c>
      <c r="M201" s="27"/>
      <c r="N201" s="27"/>
      <c r="O201" s="27"/>
      <c r="P201" s="34"/>
      <c r="Q201" s="28"/>
      <c r="R201" s="28"/>
      <c r="S201" s="29"/>
      <c r="T201" s="29"/>
      <c r="U201" s="29"/>
      <c r="V201" s="29"/>
      <c r="W201" s="29"/>
    </row>
    <row r="202" spans="1:23" ht="18.75" customHeight="1">
      <c r="A202" s="71" t="s">
        <v>288</v>
      </c>
      <c r="B202" s="77" t="s">
        <v>507</v>
      </c>
      <c r="C202" s="76" t="s">
        <v>20</v>
      </c>
      <c r="D202" s="33"/>
      <c r="E202" s="105">
        <v>0</v>
      </c>
      <c r="F202" s="105">
        <v>0</v>
      </c>
      <c r="G202" s="105">
        <v>0</v>
      </c>
      <c r="H202" s="105">
        <v>12</v>
      </c>
      <c r="I202" s="106">
        <f t="shared" si="3"/>
        <v>12</v>
      </c>
      <c r="J202" s="27"/>
      <c r="K202" s="27"/>
      <c r="L202" s="76" t="s">
        <v>21</v>
      </c>
      <c r="M202" s="27"/>
      <c r="N202" s="51"/>
      <c r="O202" s="27"/>
      <c r="P202" s="34"/>
      <c r="Q202" s="28"/>
      <c r="R202" s="28"/>
      <c r="S202" s="29"/>
      <c r="T202" s="29"/>
      <c r="U202" s="29"/>
      <c r="V202" s="29"/>
      <c r="W202" s="29"/>
    </row>
    <row r="203" spans="1:23" ht="13.5" customHeight="1">
      <c r="A203" s="71" t="s">
        <v>289</v>
      </c>
      <c r="B203" s="78" t="s">
        <v>508</v>
      </c>
      <c r="C203" s="80" t="s">
        <v>38</v>
      </c>
      <c r="D203" s="39"/>
      <c r="E203" s="105">
        <v>40</v>
      </c>
      <c r="F203" s="105">
        <v>150</v>
      </c>
      <c r="G203" s="105">
        <v>110</v>
      </c>
      <c r="H203" s="105">
        <v>0</v>
      </c>
      <c r="I203" s="106">
        <f t="shared" si="3"/>
        <v>300</v>
      </c>
      <c r="J203" s="42"/>
      <c r="K203" s="42"/>
      <c r="L203" s="113" t="s">
        <v>21</v>
      </c>
      <c r="M203" s="27"/>
      <c r="N203" s="27"/>
      <c r="O203" s="27"/>
      <c r="P203" s="34"/>
      <c r="Q203" s="28"/>
      <c r="R203" s="28"/>
      <c r="S203" s="29"/>
      <c r="T203" s="29"/>
      <c r="U203" s="29"/>
      <c r="V203" s="29"/>
      <c r="W203" s="29"/>
    </row>
    <row r="204" spans="1:23" ht="21.75" customHeight="1">
      <c r="A204" s="71" t="s">
        <v>163</v>
      </c>
      <c r="B204" s="77" t="s">
        <v>509</v>
      </c>
      <c r="C204" s="76" t="s">
        <v>23</v>
      </c>
      <c r="D204" s="33"/>
      <c r="E204" s="105">
        <v>25</v>
      </c>
      <c r="F204" s="105">
        <v>11</v>
      </c>
      <c r="G204" s="105">
        <v>15</v>
      </c>
      <c r="H204" s="105">
        <v>0</v>
      </c>
      <c r="I204" s="106">
        <f t="shared" si="3"/>
        <v>51</v>
      </c>
      <c r="J204" s="27"/>
      <c r="K204" s="27"/>
      <c r="L204" s="76" t="s">
        <v>21</v>
      </c>
      <c r="M204" s="27"/>
      <c r="N204" s="27"/>
      <c r="O204" s="27"/>
      <c r="P204" s="34"/>
      <c r="Q204" s="28"/>
      <c r="R204" s="28"/>
      <c r="S204" s="29"/>
      <c r="T204" s="29"/>
      <c r="U204" s="29"/>
      <c r="V204" s="29"/>
      <c r="W204" s="29"/>
    </row>
    <row r="205" spans="1:23" ht="19.5" customHeight="1">
      <c r="A205" s="71" t="s">
        <v>164</v>
      </c>
      <c r="B205" s="78" t="s">
        <v>510</v>
      </c>
      <c r="C205" s="80" t="s">
        <v>23</v>
      </c>
      <c r="D205" s="39"/>
      <c r="E205" s="105">
        <v>0</v>
      </c>
      <c r="F205" s="105">
        <v>10</v>
      </c>
      <c r="G205" s="105">
        <v>0</v>
      </c>
      <c r="H205" s="105">
        <v>0</v>
      </c>
      <c r="I205" s="106">
        <f t="shared" si="3"/>
        <v>10</v>
      </c>
      <c r="J205" s="42"/>
      <c r="K205" s="42"/>
      <c r="L205" s="80" t="s">
        <v>21</v>
      </c>
      <c r="M205" s="27"/>
      <c r="N205" s="27"/>
      <c r="O205" s="27"/>
      <c r="P205" s="34"/>
      <c r="Q205" s="28"/>
      <c r="R205" s="28"/>
      <c r="S205" s="29"/>
      <c r="T205" s="29"/>
      <c r="U205" s="29"/>
      <c r="V205" s="29"/>
      <c r="W205" s="29"/>
    </row>
    <row r="206" spans="1:23" ht="22.5" customHeight="1">
      <c r="A206" s="71" t="s">
        <v>165</v>
      </c>
      <c r="B206" s="75" t="s">
        <v>511</v>
      </c>
      <c r="C206" s="76" t="s">
        <v>347</v>
      </c>
      <c r="D206" s="33"/>
      <c r="E206" s="105">
        <v>18</v>
      </c>
      <c r="F206" s="105">
        <v>0</v>
      </c>
      <c r="G206" s="105">
        <v>20</v>
      </c>
      <c r="H206" s="105">
        <v>4</v>
      </c>
      <c r="I206" s="106">
        <f t="shared" si="3"/>
        <v>42</v>
      </c>
      <c r="J206" s="27"/>
      <c r="K206" s="27"/>
      <c r="L206" s="112">
        <v>0.5</v>
      </c>
      <c r="M206" s="27"/>
      <c r="N206" s="27"/>
      <c r="O206" s="27"/>
      <c r="P206" s="34"/>
      <c r="Q206" s="28"/>
      <c r="R206" s="28"/>
      <c r="S206" s="29"/>
      <c r="T206" s="29"/>
      <c r="U206" s="29"/>
      <c r="V206" s="29"/>
      <c r="W206" s="29"/>
    </row>
    <row r="207" spans="1:23" ht="15" customHeight="1">
      <c r="A207" s="71" t="s">
        <v>166</v>
      </c>
      <c r="B207" s="75" t="s">
        <v>512</v>
      </c>
      <c r="C207" s="76" t="s">
        <v>20</v>
      </c>
      <c r="D207" s="33"/>
      <c r="E207" s="105">
        <v>18</v>
      </c>
      <c r="F207" s="105">
        <v>0</v>
      </c>
      <c r="G207" s="105">
        <v>80</v>
      </c>
      <c r="H207" s="105">
        <v>2</v>
      </c>
      <c r="I207" s="106">
        <f t="shared" si="3"/>
        <v>100</v>
      </c>
      <c r="J207" s="27"/>
      <c r="K207" s="27"/>
      <c r="L207" s="76" t="s">
        <v>21</v>
      </c>
      <c r="M207" s="27"/>
      <c r="N207" s="27"/>
      <c r="O207" s="27"/>
      <c r="P207" s="34"/>
      <c r="Q207" s="28"/>
      <c r="R207" s="28"/>
      <c r="S207" s="29"/>
      <c r="T207" s="29"/>
      <c r="U207" s="29"/>
      <c r="V207" s="29"/>
      <c r="W207" s="29"/>
    </row>
    <row r="208" spans="1:23" ht="15" customHeight="1">
      <c r="A208" s="71" t="s">
        <v>167</v>
      </c>
      <c r="B208" s="75" t="s">
        <v>512</v>
      </c>
      <c r="C208" s="76" t="s">
        <v>22</v>
      </c>
      <c r="D208" s="33"/>
      <c r="E208" s="105">
        <v>38</v>
      </c>
      <c r="F208" s="105">
        <v>0</v>
      </c>
      <c r="G208" s="105">
        <v>42</v>
      </c>
      <c r="H208" s="105">
        <v>20</v>
      </c>
      <c r="I208" s="106">
        <f t="shared" si="3"/>
        <v>100</v>
      </c>
      <c r="J208" s="27"/>
      <c r="K208" s="27"/>
      <c r="L208" s="76" t="s">
        <v>21</v>
      </c>
      <c r="M208" s="27"/>
      <c r="N208" s="27"/>
      <c r="O208" s="27"/>
      <c r="P208" s="34"/>
      <c r="Q208" s="28"/>
      <c r="R208" s="28"/>
      <c r="S208" s="29"/>
      <c r="T208" s="29"/>
      <c r="U208" s="29"/>
      <c r="V208" s="29"/>
      <c r="W208" s="29"/>
    </row>
    <row r="209" spans="1:23" ht="15" customHeight="1">
      <c r="A209" s="71" t="s">
        <v>168</v>
      </c>
      <c r="B209" s="75" t="s">
        <v>513</v>
      </c>
      <c r="C209" s="76" t="s">
        <v>20</v>
      </c>
      <c r="D209" s="33"/>
      <c r="E209" s="105">
        <v>18</v>
      </c>
      <c r="F209" s="105">
        <v>0</v>
      </c>
      <c r="G209" s="105">
        <v>0</v>
      </c>
      <c r="H209" s="105">
        <v>2</v>
      </c>
      <c r="I209" s="106">
        <f t="shared" si="3"/>
        <v>20</v>
      </c>
      <c r="J209" s="27"/>
      <c r="K209" s="27"/>
      <c r="L209" s="76" t="s">
        <v>21</v>
      </c>
      <c r="M209" s="27"/>
      <c r="N209" s="27"/>
      <c r="O209" s="27"/>
      <c r="P209" s="34"/>
      <c r="Q209" s="28"/>
      <c r="R209" s="28"/>
      <c r="S209" s="29"/>
      <c r="T209" s="29"/>
      <c r="U209" s="29"/>
      <c r="V209" s="29"/>
      <c r="W209" s="29"/>
    </row>
    <row r="210" spans="1:23" ht="15" customHeight="1">
      <c r="A210" s="71" t="s">
        <v>290</v>
      </c>
      <c r="B210" s="75" t="s">
        <v>514</v>
      </c>
      <c r="C210" s="76" t="s">
        <v>22</v>
      </c>
      <c r="D210" s="33"/>
      <c r="E210" s="105">
        <v>35</v>
      </c>
      <c r="F210" s="105">
        <v>10</v>
      </c>
      <c r="G210" s="105">
        <v>20</v>
      </c>
      <c r="H210" s="105">
        <v>20</v>
      </c>
      <c r="I210" s="106">
        <f t="shared" si="3"/>
        <v>85</v>
      </c>
      <c r="J210" s="27"/>
      <c r="K210" s="27"/>
      <c r="L210" s="76" t="s">
        <v>21</v>
      </c>
      <c r="M210" s="27"/>
      <c r="N210" s="27"/>
      <c r="O210" s="27"/>
      <c r="P210" s="34"/>
      <c r="Q210" s="28"/>
      <c r="R210" s="28"/>
      <c r="S210" s="29"/>
      <c r="T210" s="29"/>
      <c r="U210" s="29"/>
      <c r="V210" s="29"/>
      <c r="W210" s="29"/>
    </row>
    <row r="211" spans="1:23" ht="19.5" customHeight="1">
      <c r="A211" s="71" t="s">
        <v>291</v>
      </c>
      <c r="B211" s="91" t="s">
        <v>515</v>
      </c>
      <c r="C211" s="92" t="s">
        <v>348</v>
      </c>
      <c r="D211" s="52"/>
      <c r="E211" s="105">
        <v>20</v>
      </c>
      <c r="F211" s="105">
        <v>0</v>
      </c>
      <c r="G211" s="105">
        <v>10</v>
      </c>
      <c r="H211" s="105">
        <v>4</v>
      </c>
      <c r="I211" s="106">
        <f t="shared" si="3"/>
        <v>34</v>
      </c>
      <c r="J211" s="27"/>
      <c r="K211" s="27"/>
      <c r="L211" s="92" t="s">
        <v>21</v>
      </c>
      <c r="M211" s="26"/>
      <c r="N211" s="27"/>
      <c r="O211" s="27"/>
      <c r="P211" s="34"/>
      <c r="Q211" s="28"/>
      <c r="R211" s="28"/>
      <c r="S211" s="29"/>
      <c r="T211" s="29"/>
      <c r="U211" s="29"/>
      <c r="V211" s="29"/>
      <c r="W211" s="29"/>
    </row>
    <row r="212" spans="1:23" ht="15" customHeight="1">
      <c r="A212" s="71" t="s">
        <v>292</v>
      </c>
      <c r="B212" s="77" t="s">
        <v>516</v>
      </c>
      <c r="C212" s="76" t="s">
        <v>25</v>
      </c>
      <c r="D212" s="33"/>
      <c r="E212" s="105">
        <v>2</v>
      </c>
      <c r="F212" s="105">
        <v>1</v>
      </c>
      <c r="G212" s="105">
        <v>0</v>
      </c>
      <c r="H212" s="105">
        <v>0</v>
      </c>
      <c r="I212" s="106">
        <f t="shared" si="3"/>
        <v>3</v>
      </c>
      <c r="J212" s="27"/>
      <c r="K212" s="27"/>
      <c r="L212" s="112">
        <v>0.5</v>
      </c>
      <c r="M212" s="27"/>
      <c r="N212" s="27"/>
      <c r="O212" s="27"/>
      <c r="P212" s="34"/>
      <c r="Q212" s="28"/>
      <c r="R212" s="28"/>
      <c r="S212" s="29"/>
      <c r="T212" s="29"/>
      <c r="U212" s="29"/>
      <c r="V212" s="29"/>
      <c r="W212" s="29"/>
    </row>
    <row r="213" spans="1:23" ht="33" customHeight="1">
      <c r="A213" s="71" t="s">
        <v>169</v>
      </c>
      <c r="B213" s="93" t="s">
        <v>661</v>
      </c>
      <c r="C213" s="76" t="s">
        <v>655</v>
      </c>
      <c r="D213" s="33"/>
      <c r="E213" s="105">
        <v>260</v>
      </c>
      <c r="F213" s="105">
        <v>0</v>
      </c>
      <c r="G213" s="105">
        <v>0</v>
      </c>
      <c r="H213" s="105">
        <v>40</v>
      </c>
      <c r="I213" s="106">
        <f t="shared" si="3"/>
        <v>300</v>
      </c>
      <c r="J213" s="27"/>
      <c r="K213" s="27"/>
      <c r="L213" s="112" t="s">
        <v>21</v>
      </c>
      <c r="M213" s="27"/>
      <c r="N213" s="27"/>
      <c r="O213" s="27"/>
      <c r="P213" s="34"/>
      <c r="Q213" s="28"/>
      <c r="R213" s="28"/>
      <c r="S213" s="29"/>
      <c r="T213" s="29"/>
      <c r="U213" s="29"/>
      <c r="V213" s="29"/>
      <c r="W213" s="29"/>
    </row>
    <row r="214" spans="1:23" ht="29.25" customHeight="1">
      <c r="A214" s="71" t="s">
        <v>170</v>
      </c>
      <c r="B214" s="94" t="s">
        <v>662</v>
      </c>
      <c r="C214" s="76" t="s">
        <v>656</v>
      </c>
      <c r="D214" s="33"/>
      <c r="E214" s="105">
        <v>150</v>
      </c>
      <c r="F214" s="105">
        <v>0</v>
      </c>
      <c r="G214" s="105">
        <v>40</v>
      </c>
      <c r="H214" s="105">
        <v>40</v>
      </c>
      <c r="I214" s="106">
        <f t="shared" si="3"/>
        <v>230</v>
      </c>
      <c r="J214" s="27"/>
      <c r="K214" s="27"/>
      <c r="L214" s="112" t="s">
        <v>21</v>
      </c>
      <c r="M214" s="27"/>
      <c r="N214" s="27"/>
      <c r="O214" s="27"/>
      <c r="P214" s="34"/>
      <c r="Q214" s="28"/>
      <c r="R214" s="28"/>
      <c r="S214" s="29"/>
      <c r="T214" s="29"/>
      <c r="U214" s="29"/>
      <c r="V214" s="29"/>
      <c r="W214" s="29"/>
    </row>
    <row r="215" spans="1:23" ht="15.75" customHeight="1">
      <c r="A215" s="71" t="s">
        <v>171</v>
      </c>
      <c r="B215" s="77" t="s">
        <v>517</v>
      </c>
      <c r="C215" s="76" t="s">
        <v>38</v>
      </c>
      <c r="D215" s="33"/>
      <c r="E215" s="105">
        <v>80</v>
      </c>
      <c r="F215" s="105">
        <v>0</v>
      </c>
      <c r="G215" s="105">
        <v>12</v>
      </c>
      <c r="H215" s="105">
        <v>0</v>
      </c>
      <c r="I215" s="106">
        <f t="shared" si="3"/>
        <v>92</v>
      </c>
      <c r="J215" s="27"/>
      <c r="K215" s="27"/>
      <c r="L215" s="112">
        <v>0.5</v>
      </c>
      <c r="M215" s="27"/>
      <c r="N215" s="27"/>
      <c r="O215" s="27"/>
      <c r="P215" s="34"/>
      <c r="Q215" s="28"/>
      <c r="R215" s="28"/>
      <c r="S215" s="29"/>
      <c r="T215" s="29"/>
      <c r="U215" s="29"/>
      <c r="V215" s="29"/>
      <c r="W215" s="29"/>
    </row>
    <row r="216" spans="1:23" ht="18.75" customHeight="1">
      <c r="A216" s="71" t="s">
        <v>172</v>
      </c>
      <c r="B216" s="78" t="s">
        <v>614</v>
      </c>
      <c r="C216" s="76" t="s">
        <v>20</v>
      </c>
      <c r="D216" s="33"/>
      <c r="E216" s="105">
        <v>45</v>
      </c>
      <c r="F216" s="105">
        <v>20</v>
      </c>
      <c r="G216" s="105">
        <v>0</v>
      </c>
      <c r="H216" s="105">
        <v>0</v>
      </c>
      <c r="I216" s="106">
        <f t="shared" si="3"/>
        <v>65</v>
      </c>
      <c r="J216" s="42"/>
      <c r="K216" s="42"/>
      <c r="L216" s="113" t="s">
        <v>21</v>
      </c>
      <c r="M216" s="42"/>
      <c r="N216" s="27"/>
      <c r="O216" s="27"/>
      <c r="P216" s="34"/>
      <c r="Q216" s="28"/>
      <c r="R216" s="28"/>
      <c r="S216" s="29"/>
      <c r="T216" s="29"/>
      <c r="U216" s="29"/>
      <c r="V216" s="29"/>
      <c r="W216" s="29"/>
    </row>
    <row r="217" spans="1:23" ht="14.25" customHeight="1">
      <c r="A217" s="71" t="s">
        <v>173</v>
      </c>
      <c r="B217" s="78" t="s">
        <v>615</v>
      </c>
      <c r="C217" s="76" t="s">
        <v>364</v>
      </c>
      <c r="D217" s="33"/>
      <c r="E217" s="105">
        <v>10</v>
      </c>
      <c r="F217" s="105">
        <v>20</v>
      </c>
      <c r="G217" s="105">
        <v>0</v>
      </c>
      <c r="H217" s="105">
        <v>0</v>
      </c>
      <c r="I217" s="106">
        <f t="shared" si="3"/>
        <v>30</v>
      </c>
      <c r="J217" s="42"/>
      <c r="K217" s="42"/>
      <c r="L217" s="113" t="s">
        <v>21</v>
      </c>
      <c r="M217" s="42"/>
      <c r="N217" s="27"/>
      <c r="O217" s="27"/>
      <c r="P217" s="34"/>
      <c r="Q217" s="28"/>
      <c r="R217" s="28"/>
      <c r="S217" s="29"/>
      <c r="T217" s="29"/>
      <c r="U217" s="29"/>
      <c r="V217" s="29"/>
      <c r="W217" s="29"/>
    </row>
    <row r="218" spans="1:23" ht="18" customHeight="1">
      <c r="A218" s="71" t="s">
        <v>293</v>
      </c>
      <c r="B218" s="78" t="s">
        <v>640</v>
      </c>
      <c r="C218" s="76" t="s">
        <v>20</v>
      </c>
      <c r="D218" s="33"/>
      <c r="E218" s="105">
        <v>20</v>
      </c>
      <c r="F218" s="105">
        <v>100</v>
      </c>
      <c r="G218" s="105">
        <v>0</v>
      </c>
      <c r="H218" s="105">
        <v>0</v>
      </c>
      <c r="I218" s="106">
        <f t="shared" si="3"/>
        <v>120</v>
      </c>
      <c r="J218" s="42"/>
      <c r="K218" s="42"/>
      <c r="L218" s="113" t="s">
        <v>21</v>
      </c>
      <c r="M218" s="42"/>
      <c r="N218" s="27"/>
      <c r="O218" s="27"/>
      <c r="P218" s="34"/>
      <c r="Q218" s="28"/>
      <c r="R218" s="28"/>
      <c r="S218" s="29"/>
      <c r="T218" s="29"/>
      <c r="U218" s="29"/>
      <c r="V218" s="29"/>
      <c r="W218" s="29"/>
    </row>
    <row r="219" spans="1:23" ht="14.25" customHeight="1">
      <c r="A219" s="71" t="s">
        <v>294</v>
      </c>
      <c r="B219" s="78" t="s">
        <v>616</v>
      </c>
      <c r="C219" s="76" t="s">
        <v>364</v>
      </c>
      <c r="D219" s="33"/>
      <c r="E219" s="105">
        <v>0</v>
      </c>
      <c r="F219" s="105">
        <v>60</v>
      </c>
      <c r="G219" s="105">
        <v>0</v>
      </c>
      <c r="H219" s="105">
        <v>0</v>
      </c>
      <c r="I219" s="106">
        <f t="shared" si="3"/>
        <v>60</v>
      </c>
      <c r="J219" s="42"/>
      <c r="K219" s="42"/>
      <c r="L219" s="113" t="s">
        <v>21</v>
      </c>
      <c r="M219" s="42"/>
      <c r="N219" s="27"/>
      <c r="O219" s="27"/>
      <c r="P219" s="34"/>
      <c r="Q219" s="28"/>
      <c r="R219" s="28"/>
      <c r="S219" s="29"/>
      <c r="T219" s="29"/>
      <c r="U219" s="29"/>
      <c r="V219" s="29"/>
      <c r="W219" s="29"/>
    </row>
    <row r="220" spans="1:23" ht="14.25" customHeight="1">
      <c r="A220" s="71" t="s">
        <v>174</v>
      </c>
      <c r="B220" s="78" t="s">
        <v>616</v>
      </c>
      <c r="C220" s="76" t="s">
        <v>638</v>
      </c>
      <c r="D220" s="33"/>
      <c r="E220" s="105">
        <v>0</v>
      </c>
      <c r="F220" s="105">
        <v>52</v>
      </c>
      <c r="G220" s="105">
        <v>24</v>
      </c>
      <c r="H220" s="105">
        <v>0</v>
      </c>
      <c r="I220" s="106">
        <f t="shared" si="3"/>
        <v>76</v>
      </c>
      <c r="J220" s="42"/>
      <c r="K220" s="42"/>
      <c r="L220" s="80" t="s">
        <v>21</v>
      </c>
      <c r="M220" s="42"/>
      <c r="N220" s="27"/>
      <c r="O220" s="27"/>
      <c r="P220" s="34"/>
      <c r="Q220" s="28"/>
      <c r="R220" s="28"/>
      <c r="S220" s="29"/>
      <c r="T220" s="29"/>
      <c r="U220" s="29"/>
      <c r="V220" s="29"/>
      <c r="W220" s="29"/>
    </row>
    <row r="221" spans="1:23" ht="19.5" customHeight="1">
      <c r="A221" s="71" t="s">
        <v>175</v>
      </c>
      <c r="B221" s="77" t="s">
        <v>518</v>
      </c>
      <c r="C221" s="76" t="s">
        <v>83</v>
      </c>
      <c r="D221" s="33"/>
      <c r="E221" s="105">
        <v>35</v>
      </c>
      <c r="F221" s="105">
        <v>10</v>
      </c>
      <c r="G221" s="105">
        <v>0</v>
      </c>
      <c r="H221" s="105">
        <v>0</v>
      </c>
      <c r="I221" s="106">
        <f t="shared" si="3"/>
        <v>45</v>
      </c>
      <c r="J221" s="27"/>
      <c r="K221" s="27"/>
      <c r="L221" s="76" t="s">
        <v>21</v>
      </c>
      <c r="M221" s="27"/>
      <c r="N221" s="27"/>
      <c r="O221" s="27"/>
      <c r="P221" s="34"/>
      <c r="Q221" s="28"/>
      <c r="R221" s="28"/>
      <c r="S221" s="29"/>
      <c r="T221" s="29"/>
      <c r="U221" s="29"/>
      <c r="V221" s="29"/>
      <c r="W221" s="29"/>
    </row>
    <row r="222" spans="1:23" ht="19.5" customHeight="1">
      <c r="A222" s="71" t="s">
        <v>176</v>
      </c>
      <c r="B222" s="85" t="s">
        <v>741</v>
      </c>
      <c r="C222" s="76" t="s">
        <v>20</v>
      </c>
      <c r="D222" s="33"/>
      <c r="E222" s="105">
        <v>0</v>
      </c>
      <c r="F222" s="105">
        <v>10</v>
      </c>
      <c r="G222" s="105">
        <v>0</v>
      </c>
      <c r="H222" s="105">
        <v>0</v>
      </c>
      <c r="I222" s="106">
        <f t="shared" si="3"/>
        <v>10</v>
      </c>
      <c r="J222" s="27"/>
      <c r="K222" s="27"/>
      <c r="L222" s="76" t="s">
        <v>21</v>
      </c>
      <c r="M222" s="27"/>
      <c r="N222" s="27"/>
      <c r="O222" s="27"/>
      <c r="P222" s="34"/>
      <c r="Q222" s="28"/>
      <c r="R222" s="28"/>
      <c r="S222" s="29"/>
      <c r="T222" s="29"/>
      <c r="U222" s="29"/>
      <c r="V222" s="29"/>
      <c r="W222" s="29"/>
    </row>
    <row r="223" spans="1:23" ht="14.25" customHeight="1">
      <c r="A223" s="71" t="s">
        <v>295</v>
      </c>
      <c r="B223" s="75" t="s">
        <v>519</v>
      </c>
      <c r="C223" s="76" t="s">
        <v>201</v>
      </c>
      <c r="D223" s="33"/>
      <c r="E223" s="105">
        <v>20</v>
      </c>
      <c r="F223" s="105">
        <v>0</v>
      </c>
      <c r="G223" s="105">
        <v>24</v>
      </c>
      <c r="H223" s="105">
        <v>0</v>
      </c>
      <c r="I223" s="106">
        <f t="shared" si="3"/>
        <v>44</v>
      </c>
      <c r="J223" s="27"/>
      <c r="K223" s="27"/>
      <c r="L223" s="114">
        <v>0.3</v>
      </c>
      <c r="M223" s="27"/>
      <c r="N223" s="27"/>
      <c r="O223" s="27"/>
      <c r="P223" s="34"/>
      <c r="Q223" s="28"/>
      <c r="R223" s="28"/>
      <c r="S223" s="29"/>
      <c r="T223" s="29"/>
      <c r="U223" s="29"/>
      <c r="V223" s="29"/>
      <c r="W223" s="29"/>
    </row>
    <row r="224" spans="1:23" ht="20.25" customHeight="1">
      <c r="A224" s="71" t="s">
        <v>177</v>
      </c>
      <c r="B224" s="77" t="s">
        <v>520</v>
      </c>
      <c r="C224" s="76" t="s">
        <v>20</v>
      </c>
      <c r="D224" s="33"/>
      <c r="E224" s="105">
        <v>0</v>
      </c>
      <c r="F224" s="105">
        <v>0</v>
      </c>
      <c r="G224" s="105">
        <v>10</v>
      </c>
      <c r="H224" s="105">
        <v>0</v>
      </c>
      <c r="I224" s="106">
        <f t="shared" si="3"/>
        <v>10</v>
      </c>
      <c r="J224" s="27"/>
      <c r="K224" s="27"/>
      <c r="L224" s="76" t="s">
        <v>21</v>
      </c>
      <c r="M224" s="27"/>
      <c r="N224" s="27"/>
      <c r="O224" s="27"/>
      <c r="P224" s="34"/>
      <c r="Q224" s="28"/>
      <c r="R224" s="28"/>
      <c r="S224" s="29"/>
      <c r="T224" s="29"/>
      <c r="U224" s="29"/>
      <c r="V224" s="29"/>
      <c r="W224" s="29"/>
    </row>
    <row r="225" spans="1:23" ht="15" customHeight="1">
      <c r="A225" s="71" t="s">
        <v>178</v>
      </c>
      <c r="B225" s="75" t="s">
        <v>521</v>
      </c>
      <c r="C225" s="76" t="s">
        <v>25</v>
      </c>
      <c r="D225" s="33"/>
      <c r="E225" s="105">
        <v>350</v>
      </c>
      <c r="F225" s="105">
        <v>131</v>
      </c>
      <c r="G225" s="105">
        <v>5</v>
      </c>
      <c r="H225" s="105">
        <v>10</v>
      </c>
      <c r="I225" s="106">
        <f t="shared" si="3"/>
        <v>496</v>
      </c>
      <c r="J225" s="27"/>
      <c r="K225" s="27"/>
      <c r="L225" s="76" t="s">
        <v>314</v>
      </c>
      <c r="M225" s="27"/>
      <c r="N225" s="27"/>
      <c r="O225" s="27"/>
      <c r="P225" s="34"/>
      <c r="Q225" s="28"/>
      <c r="R225" s="28"/>
      <c r="S225" s="29"/>
      <c r="T225" s="29"/>
      <c r="U225" s="29"/>
      <c r="V225" s="29"/>
      <c r="W225" s="29"/>
    </row>
    <row r="226" spans="1:23" ht="15" customHeight="1">
      <c r="A226" s="71" t="s">
        <v>179</v>
      </c>
      <c r="B226" s="83" t="s">
        <v>522</v>
      </c>
      <c r="C226" s="76" t="s">
        <v>20</v>
      </c>
      <c r="D226" s="33"/>
      <c r="E226" s="105">
        <v>250</v>
      </c>
      <c r="F226" s="105">
        <v>120</v>
      </c>
      <c r="G226" s="105">
        <v>10</v>
      </c>
      <c r="H226" s="105">
        <v>0</v>
      </c>
      <c r="I226" s="106">
        <f t="shared" si="3"/>
        <v>380</v>
      </c>
      <c r="J226" s="27"/>
      <c r="K226" s="27"/>
      <c r="L226" s="76" t="s">
        <v>314</v>
      </c>
      <c r="M226" s="27"/>
      <c r="N226" s="27"/>
      <c r="O226" s="27"/>
      <c r="P226" s="34"/>
      <c r="Q226" s="28"/>
      <c r="R226" s="28"/>
      <c r="S226" s="29"/>
      <c r="T226" s="29"/>
      <c r="U226" s="29"/>
      <c r="V226" s="29"/>
      <c r="W226" s="29"/>
    </row>
    <row r="227" spans="1:23" ht="16.5" customHeight="1">
      <c r="A227" s="71" t="s">
        <v>180</v>
      </c>
      <c r="B227" s="77" t="s">
        <v>523</v>
      </c>
      <c r="C227" s="76" t="s">
        <v>20</v>
      </c>
      <c r="D227" s="33"/>
      <c r="E227" s="105">
        <v>0</v>
      </c>
      <c r="F227" s="105">
        <v>0</v>
      </c>
      <c r="G227" s="105">
        <v>12</v>
      </c>
      <c r="H227" s="105">
        <v>0</v>
      </c>
      <c r="I227" s="106">
        <f t="shared" si="3"/>
        <v>12</v>
      </c>
      <c r="J227" s="27"/>
      <c r="K227" s="27"/>
      <c r="L227" s="76" t="s">
        <v>21</v>
      </c>
      <c r="M227" s="27"/>
      <c r="N227" s="27"/>
      <c r="O227" s="27"/>
      <c r="P227" s="34"/>
      <c r="Q227" s="28"/>
      <c r="R227" s="28"/>
      <c r="S227" s="29"/>
      <c r="T227" s="29"/>
      <c r="U227" s="29"/>
      <c r="V227" s="29"/>
      <c r="W227" s="29"/>
    </row>
    <row r="228" spans="1:23" ht="16.5" customHeight="1">
      <c r="A228" s="71" t="s">
        <v>296</v>
      </c>
      <c r="B228" s="75" t="s">
        <v>524</v>
      </c>
      <c r="C228" s="76" t="s">
        <v>20</v>
      </c>
      <c r="D228" s="33"/>
      <c r="E228" s="105">
        <v>0</v>
      </c>
      <c r="F228" s="105">
        <v>0</v>
      </c>
      <c r="G228" s="105">
        <v>85</v>
      </c>
      <c r="H228" s="105">
        <v>0</v>
      </c>
      <c r="I228" s="106">
        <f t="shared" si="3"/>
        <v>85</v>
      </c>
      <c r="J228" s="27"/>
      <c r="K228" s="27"/>
      <c r="L228" s="76" t="s">
        <v>21</v>
      </c>
      <c r="M228" s="27"/>
      <c r="N228" s="27"/>
      <c r="O228" s="27"/>
      <c r="P228" s="34"/>
      <c r="Q228" s="28"/>
      <c r="R228" s="28"/>
      <c r="S228" s="29"/>
      <c r="T228" s="29"/>
      <c r="U228" s="29"/>
      <c r="V228" s="29"/>
      <c r="W228" s="29"/>
    </row>
    <row r="229" spans="1:23" ht="16.5" customHeight="1">
      <c r="A229" s="71" t="s">
        <v>297</v>
      </c>
      <c r="B229" s="75" t="s">
        <v>525</v>
      </c>
      <c r="C229" s="76" t="s">
        <v>38</v>
      </c>
      <c r="D229" s="33"/>
      <c r="E229" s="105">
        <v>60</v>
      </c>
      <c r="F229" s="105">
        <v>34</v>
      </c>
      <c r="G229" s="105">
        <v>82</v>
      </c>
      <c r="H229" s="105">
        <v>20</v>
      </c>
      <c r="I229" s="106">
        <f t="shared" si="3"/>
        <v>196</v>
      </c>
      <c r="J229" s="27"/>
      <c r="K229" s="27"/>
      <c r="L229" s="76" t="s">
        <v>21</v>
      </c>
      <c r="M229" s="27"/>
      <c r="N229" s="27"/>
      <c r="O229" s="27"/>
      <c r="P229" s="34"/>
      <c r="Q229" s="28"/>
      <c r="R229" s="28"/>
      <c r="S229" s="29"/>
      <c r="T229" s="29"/>
      <c r="U229" s="29"/>
      <c r="V229" s="29"/>
      <c r="W229" s="29"/>
    </row>
    <row r="230" spans="1:23" ht="20.25" customHeight="1">
      <c r="A230" s="71" t="s">
        <v>181</v>
      </c>
      <c r="B230" s="75" t="s">
        <v>526</v>
      </c>
      <c r="C230" s="76" t="s">
        <v>38</v>
      </c>
      <c r="D230" s="33"/>
      <c r="E230" s="105">
        <v>60</v>
      </c>
      <c r="F230" s="105">
        <v>0</v>
      </c>
      <c r="G230" s="105">
        <v>60</v>
      </c>
      <c r="H230" s="105">
        <v>10</v>
      </c>
      <c r="I230" s="106">
        <f t="shared" si="3"/>
        <v>130</v>
      </c>
      <c r="J230" s="27"/>
      <c r="K230" s="27"/>
      <c r="L230" s="76" t="s">
        <v>21</v>
      </c>
      <c r="M230" s="27"/>
      <c r="N230" s="27"/>
      <c r="O230" s="27"/>
      <c r="P230" s="34"/>
      <c r="Q230" s="28"/>
      <c r="R230" s="28"/>
      <c r="S230" s="29"/>
      <c r="T230" s="29"/>
      <c r="U230" s="29"/>
      <c r="V230" s="29"/>
      <c r="W230" s="29"/>
    </row>
    <row r="231" spans="1:23" ht="16.5" customHeight="1">
      <c r="A231" s="71" t="s">
        <v>182</v>
      </c>
      <c r="B231" s="75" t="s">
        <v>527</v>
      </c>
      <c r="C231" s="76" t="s">
        <v>102</v>
      </c>
      <c r="D231" s="33"/>
      <c r="E231" s="105">
        <v>75</v>
      </c>
      <c r="F231" s="105">
        <v>23</v>
      </c>
      <c r="G231" s="105">
        <v>20</v>
      </c>
      <c r="H231" s="105">
        <v>10</v>
      </c>
      <c r="I231" s="106">
        <f t="shared" si="3"/>
        <v>128</v>
      </c>
      <c r="J231" s="27"/>
      <c r="K231" s="27"/>
      <c r="L231" s="76" t="s">
        <v>21</v>
      </c>
      <c r="M231" s="27"/>
      <c r="N231" s="27"/>
      <c r="O231" s="27"/>
      <c r="P231" s="34"/>
      <c r="Q231" s="28"/>
      <c r="R231" s="28"/>
      <c r="S231" s="29"/>
      <c r="T231" s="29"/>
      <c r="U231" s="29"/>
      <c r="V231" s="29"/>
      <c r="W231" s="29"/>
    </row>
    <row r="232" spans="1:23" ht="14.25" customHeight="1">
      <c r="A232" s="71" t="s">
        <v>183</v>
      </c>
      <c r="B232" s="75" t="s">
        <v>528</v>
      </c>
      <c r="C232" s="76" t="s">
        <v>102</v>
      </c>
      <c r="D232" s="33"/>
      <c r="E232" s="105">
        <v>30</v>
      </c>
      <c r="F232" s="105">
        <v>12</v>
      </c>
      <c r="G232" s="105">
        <v>0</v>
      </c>
      <c r="H232" s="105">
        <v>20</v>
      </c>
      <c r="I232" s="106">
        <f t="shared" si="3"/>
        <v>62</v>
      </c>
      <c r="J232" s="27"/>
      <c r="K232" s="27"/>
      <c r="L232" s="76" t="s">
        <v>21</v>
      </c>
      <c r="M232" s="27"/>
      <c r="N232" s="27"/>
      <c r="O232" s="27"/>
      <c r="P232" s="34"/>
      <c r="Q232" s="28"/>
      <c r="R232" s="28"/>
      <c r="S232" s="29"/>
      <c r="T232" s="29"/>
      <c r="U232" s="29"/>
      <c r="V232" s="29"/>
      <c r="W232" s="29"/>
    </row>
    <row r="233" spans="1:23" ht="14.25" customHeight="1">
      <c r="A233" s="71" t="s">
        <v>185</v>
      </c>
      <c r="B233" s="75" t="s">
        <v>529</v>
      </c>
      <c r="C233" s="76" t="s">
        <v>20</v>
      </c>
      <c r="D233" s="33"/>
      <c r="E233" s="105">
        <v>75</v>
      </c>
      <c r="F233" s="105">
        <v>12</v>
      </c>
      <c r="G233" s="105">
        <v>0</v>
      </c>
      <c r="H233" s="105">
        <v>0</v>
      </c>
      <c r="I233" s="106">
        <f t="shared" si="3"/>
        <v>87</v>
      </c>
      <c r="J233" s="27"/>
      <c r="K233" s="27"/>
      <c r="L233" s="76" t="s">
        <v>21</v>
      </c>
      <c r="M233" s="27"/>
      <c r="N233" s="27"/>
      <c r="O233" s="27"/>
      <c r="P233" s="34"/>
      <c r="Q233" s="28"/>
      <c r="R233" s="28"/>
      <c r="S233" s="29"/>
      <c r="T233" s="29"/>
      <c r="U233" s="29"/>
      <c r="V233" s="29"/>
      <c r="W233" s="29"/>
    </row>
    <row r="234" spans="1:23" ht="18" customHeight="1">
      <c r="A234" s="71" t="s">
        <v>186</v>
      </c>
      <c r="B234" s="78" t="s">
        <v>530</v>
      </c>
      <c r="C234" s="76" t="s">
        <v>206</v>
      </c>
      <c r="D234" s="33"/>
      <c r="E234" s="105">
        <v>75</v>
      </c>
      <c r="F234" s="105">
        <v>0</v>
      </c>
      <c r="G234" s="105">
        <v>40</v>
      </c>
      <c r="H234" s="105">
        <v>10</v>
      </c>
      <c r="I234" s="106">
        <f t="shared" si="3"/>
        <v>125</v>
      </c>
      <c r="J234" s="27"/>
      <c r="K234" s="27"/>
      <c r="L234" s="112">
        <v>0.5</v>
      </c>
      <c r="M234" s="27"/>
      <c r="N234" s="27"/>
      <c r="O234" s="27"/>
      <c r="P234" s="34"/>
      <c r="Q234" s="28"/>
      <c r="R234" s="28"/>
      <c r="S234" s="29"/>
      <c r="T234" s="29"/>
      <c r="U234" s="29"/>
      <c r="V234" s="29"/>
      <c r="W234" s="29"/>
    </row>
    <row r="235" spans="1:23" ht="21" customHeight="1">
      <c r="A235" s="71" t="s">
        <v>298</v>
      </c>
      <c r="B235" s="77" t="s">
        <v>531</v>
      </c>
      <c r="C235" s="76" t="s">
        <v>20</v>
      </c>
      <c r="D235" s="33"/>
      <c r="E235" s="105">
        <v>25</v>
      </c>
      <c r="F235" s="105">
        <v>0</v>
      </c>
      <c r="G235" s="105">
        <v>0</v>
      </c>
      <c r="H235" s="105">
        <v>20</v>
      </c>
      <c r="I235" s="106">
        <f t="shared" si="3"/>
        <v>45</v>
      </c>
      <c r="J235" s="27"/>
      <c r="K235" s="27"/>
      <c r="L235" s="114">
        <v>0.3</v>
      </c>
      <c r="M235" s="27"/>
      <c r="N235" s="27"/>
      <c r="O235" s="27"/>
      <c r="P235" s="34"/>
      <c r="Q235" s="28"/>
      <c r="R235" s="28"/>
      <c r="S235" s="29"/>
      <c r="T235" s="29"/>
      <c r="U235" s="29"/>
      <c r="V235" s="29"/>
      <c r="W235" s="29"/>
    </row>
    <row r="236" spans="1:23" ht="14.25" customHeight="1">
      <c r="A236" s="71" t="s">
        <v>187</v>
      </c>
      <c r="B236" s="75" t="s">
        <v>532</v>
      </c>
      <c r="C236" s="76" t="s">
        <v>349</v>
      </c>
      <c r="D236" s="33"/>
      <c r="E236" s="105">
        <v>0</v>
      </c>
      <c r="F236" s="105">
        <v>0</v>
      </c>
      <c r="G236" s="105">
        <v>0</v>
      </c>
      <c r="H236" s="105">
        <v>10</v>
      </c>
      <c r="I236" s="106">
        <f t="shared" si="3"/>
        <v>10</v>
      </c>
      <c r="J236" s="27"/>
      <c r="K236" s="27"/>
      <c r="L236" s="114">
        <v>0.3</v>
      </c>
      <c r="M236" s="27"/>
      <c r="N236" s="27"/>
      <c r="O236" s="27"/>
      <c r="P236" s="34"/>
      <c r="Q236" s="28"/>
      <c r="R236" s="28"/>
      <c r="S236" s="29"/>
      <c r="T236" s="29"/>
      <c r="U236" s="29"/>
      <c r="V236" s="29"/>
      <c r="W236" s="29"/>
    </row>
    <row r="237" spans="1:23" ht="14.25" customHeight="1">
      <c r="A237" s="71" t="s">
        <v>188</v>
      </c>
      <c r="B237" s="75" t="s">
        <v>533</v>
      </c>
      <c r="C237" s="76" t="s">
        <v>20</v>
      </c>
      <c r="D237" s="33"/>
      <c r="E237" s="105">
        <v>24</v>
      </c>
      <c r="F237" s="105">
        <v>0</v>
      </c>
      <c r="G237" s="105">
        <v>50</v>
      </c>
      <c r="H237" s="105">
        <v>0</v>
      </c>
      <c r="I237" s="106">
        <f t="shared" si="3"/>
        <v>74</v>
      </c>
      <c r="J237" s="27"/>
      <c r="K237" s="27"/>
      <c r="L237" s="112" t="s">
        <v>21</v>
      </c>
      <c r="M237" s="27"/>
      <c r="N237" s="27"/>
      <c r="O237" s="27"/>
      <c r="P237" s="34"/>
      <c r="Q237" s="28"/>
      <c r="R237" s="28"/>
      <c r="S237" s="29"/>
      <c r="T237" s="29"/>
      <c r="U237" s="29"/>
      <c r="V237" s="29"/>
      <c r="W237" s="29"/>
    </row>
    <row r="238" spans="1:23" ht="17.25" customHeight="1">
      <c r="A238" s="71" t="s">
        <v>189</v>
      </c>
      <c r="B238" s="75" t="s">
        <v>534</v>
      </c>
      <c r="C238" s="76" t="s">
        <v>20</v>
      </c>
      <c r="D238" s="33"/>
      <c r="E238" s="105">
        <v>40</v>
      </c>
      <c r="F238" s="105">
        <v>0</v>
      </c>
      <c r="G238" s="105">
        <v>95</v>
      </c>
      <c r="H238" s="105">
        <v>12</v>
      </c>
      <c r="I238" s="106">
        <f t="shared" si="3"/>
        <v>147</v>
      </c>
      <c r="J238" s="27"/>
      <c r="K238" s="27"/>
      <c r="L238" s="76" t="s">
        <v>21</v>
      </c>
      <c r="M238" s="27"/>
      <c r="N238" s="27"/>
      <c r="O238" s="27"/>
      <c r="P238" s="34"/>
      <c r="Q238" s="28"/>
      <c r="R238" s="28"/>
      <c r="S238" s="29"/>
      <c r="T238" s="29"/>
      <c r="U238" s="29"/>
      <c r="V238" s="29"/>
      <c r="W238" s="29"/>
    </row>
    <row r="239" spans="1:23" ht="16.5" customHeight="1">
      <c r="A239" s="71" t="s">
        <v>190</v>
      </c>
      <c r="B239" s="75" t="s">
        <v>535</v>
      </c>
      <c r="C239" s="76" t="s">
        <v>20</v>
      </c>
      <c r="D239" s="33"/>
      <c r="E239" s="105">
        <v>18</v>
      </c>
      <c r="F239" s="105">
        <v>0</v>
      </c>
      <c r="G239" s="105">
        <v>48</v>
      </c>
      <c r="H239" s="105">
        <v>12</v>
      </c>
      <c r="I239" s="106">
        <f t="shared" si="3"/>
        <v>78</v>
      </c>
      <c r="J239" s="27"/>
      <c r="K239" s="27"/>
      <c r="L239" s="76" t="s">
        <v>21</v>
      </c>
      <c r="M239" s="27"/>
      <c r="N239" s="27"/>
      <c r="O239" s="27"/>
      <c r="P239" s="34"/>
      <c r="Q239" s="28"/>
      <c r="R239" s="28"/>
      <c r="S239" s="29"/>
      <c r="T239" s="29"/>
      <c r="U239" s="29"/>
      <c r="V239" s="29"/>
      <c r="W239" s="29"/>
    </row>
    <row r="240" spans="1:23" ht="14.25" customHeight="1">
      <c r="A240" s="71" t="s">
        <v>191</v>
      </c>
      <c r="B240" s="78" t="s">
        <v>613</v>
      </c>
      <c r="C240" s="76" t="s">
        <v>20</v>
      </c>
      <c r="D240" s="33"/>
      <c r="E240" s="105">
        <v>15</v>
      </c>
      <c r="F240" s="105">
        <v>0</v>
      </c>
      <c r="G240" s="105">
        <v>0</v>
      </c>
      <c r="H240" s="105">
        <v>0</v>
      </c>
      <c r="I240" s="106">
        <f t="shared" si="3"/>
        <v>15</v>
      </c>
      <c r="J240" s="42"/>
      <c r="K240" s="42"/>
      <c r="L240" s="113">
        <v>0.5</v>
      </c>
      <c r="M240" s="42"/>
      <c r="N240" s="27"/>
      <c r="O240" s="27"/>
      <c r="P240" s="34"/>
      <c r="Q240" s="28"/>
      <c r="R240" s="28"/>
      <c r="S240" s="29"/>
      <c r="T240" s="29"/>
      <c r="U240" s="29"/>
      <c r="V240" s="29"/>
      <c r="W240" s="29"/>
    </row>
    <row r="241" spans="1:23" ht="14.25" customHeight="1">
      <c r="A241" s="71" t="s">
        <v>192</v>
      </c>
      <c r="B241" s="75" t="s">
        <v>536</v>
      </c>
      <c r="C241" s="76" t="s">
        <v>23</v>
      </c>
      <c r="D241" s="33"/>
      <c r="E241" s="105">
        <v>0</v>
      </c>
      <c r="F241" s="105">
        <v>20</v>
      </c>
      <c r="G241" s="105">
        <v>0</v>
      </c>
      <c r="H241" s="105">
        <v>0</v>
      </c>
      <c r="I241" s="106">
        <f t="shared" si="3"/>
        <v>20</v>
      </c>
      <c r="J241" s="27"/>
      <c r="K241" s="27"/>
      <c r="L241" s="76" t="s">
        <v>21</v>
      </c>
      <c r="M241" s="27"/>
      <c r="N241" s="27"/>
      <c r="O241" s="27"/>
      <c r="P241" s="34"/>
      <c r="Q241" s="28"/>
      <c r="R241" s="28"/>
      <c r="S241" s="29"/>
      <c r="T241" s="29"/>
      <c r="U241" s="29"/>
      <c r="V241" s="29"/>
      <c r="W241" s="29"/>
    </row>
    <row r="242" spans="1:23" ht="14.25" customHeight="1">
      <c r="A242" s="71" t="s">
        <v>299</v>
      </c>
      <c r="B242" s="75" t="s">
        <v>537</v>
      </c>
      <c r="C242" s="76" t="s">
        <v>23</v>
      </c>
      <c r="D242" s="33"/>
      <c r="E242" s="105">
        <v>0</v>
      </c>
      <c r="F242" s="105">
        <v>0</v>
      </c>
      <c r="G242" s="105">
        <v>30</v>
      </c>
      <c r="H242" s="105">
        <v>6</v>
      </c>
      <c r="I242" s="106">
        <f t="shared" si="3"/>
        <v>36</v>
      </c>
      <c r="J242" s="27"/>
      <c r="K242" s="27"/>
      <c r="L242" s="76" t="s">
        <v>21</v>
      </c>
      <c r="M242" s="27"/>
      <c r="N242" s="27"/>
      <c r="O242" s="27"/>
      <c r="P242" s="34"/>
      <c r="Q242" s="28"/>
      <c r="R242" s="28"/>
      <c r="S242" s="29"/>
      <c r="T242" s="29"/>
      <c r="U242" s="29"/>
      <c r="V242" s="29"/>
      <c r="W242" s="29"/>
    </row>
    <row r="243" spans="1:23" ht="28.5" customHeight="1">
      <c r="A243" s="71" t="s">
        <v>300</v>
      </c>
      <c r="B243" s="77" t="s">
        <v>538</v>
      </c>
      <c r="C243" s="82" t="s">
        <v>318</v>
      </c>
      <c r="D243" s="33"/>
      <c r="E243" s="105">
        <v>5</v>
      </c>
      <c r="F243" s="105">
        <v>0</v>
      </c>
      <c r="G243" s="105">
        <v>16</v>
      </c>
      <c r="H243" s="105">
        <v>0</v>
      </c>
      <c r="I243" s="106">
        <f t="shared" si="3"/>
        <v>21</v>
      </c>
      <c r="J243" s="27"/>
      <c r="K243" s="27"/>
      <c r="L243" s="112" t="s">
        <v>21</v>
      </c>
      <c r="M243" s="27"/>
      <c r="N243" s="27"/>
      <c r="O243" s="27"/>
      <c r="P243" s="34"/>
      <c r="Q243" s="28"/>
      <c r="R243" s="28"/>
      <c r="S243" s="29"/>
      <c r="T243" s="29"/>
      <c r="U243" s="29"/>
      <c r="V243" s="29"/>
      <c r="W243" s="29"/>
    </row>
    <row r="244" spans="1:23" ht="16.5" customHeight="1">
      <c r="A244" s="71" t="s">
        <v>193</v>
      </c>
      <c r="B244" s="77" t="s">
        <v>539</v>
      </c>
      <c r="C244" s="76" t="s">
        <v>350</v>
      </c>
      <c r="D244" s="33"/>
      <c r="E244" s="105">
        <v>4</v>
      </c>
      <c r="F244" s="105">
        <v>0</v>
      </c>
      <c r="G244" s="105">
        <v>22</v>
      </c>
      <c r="H244" s="105">
        <v>10</v>
      </c>
      <c r="I244" s="106">
        <f t="shared" ref="I244:I306" si="4">ROUND(H244+G244+F244+E244,2)</f>
        <v>36</v>
      </c>
      <c r="J244" s="27"/>
      <c r="K244" s="27"/>
      <c r="L244" s="112" t="s">
        <v>21</v>
      </c>
      <c r="M244" s="27"/>
      <c r="N244" s="27"/>
      <c r="O244" s="27"/>
      <c r="P244" s="34"/>
      <c r="Q244" s="28"/>
      <c r="R244" s="28"/>
      <c r="S244" s="29"/>
      <c r="T244" s="29"/>
      <c r="U244" s="29"/>
      <c r="V244" s="29"/>
      <c r="W244" s="29"/>
    </row>
    <row r="245" spans="1:23" ht="17.25" customHeight="1">
      <c r="A245" s="71" t="s">
        <v>194</v>
      </c>
      <c r="B245" s="75" t="s">
        <v>540</v>
      </c>
      <c r="C245" s="76" t="s">
        <v>22</v>
      </c>
      <c r="D245" s="33"/>
      <c r="E245" s="105">
        <v>25</v>
      </c>
      <c r="F245" s="105">
        <v>4</v>
      </c>
      <c r="G245" s="105">
        <v>30</v>
      </c>
      <c r="H245" s="105">
        <v>20</v>
      </c>
      <c r="I245" s="106">
        <f t="shared" si="4"/>
        <v>79</v>
      </c>
      <c r="J245" s="27"/>
      <c r="K245" s="27"/>
      <c r="L245" s="76" t="s">
        <v>21</v>
      </c>
      <c r="M245" s="27"/>
      <c r="N245" s="27"/>
      <c r="O245" s="27"/>
      <c r="P245" s="34"/>
      <c r="Q245" s="28"/>
      <c r="R245" s="28"/>
      <c r="S245" s="29"/>
      <c r="T245" s="29"/>
      <c r="U245" s="29"/>
      <c r="V245" s="29"/>
      <c r="W245" s="29"/>
    </row>
    <row r="246" spans="1:23" ht="16.5" customHeight="1">
      <c r="A246" s="71" t="s">
        <v>195</v>
      </c>
      <c r="B246" s="78" t="s">
        <v>610</v>
      </c>
      <c r="C246" s="76" t="s">
        <v>25</v>
      </c>
      <c r="D246" s="33"/>
      <c r="E246" s="105">
        <v>0</v>
      </c>
      <c r="F246" s="105">
        <v>100</v>
      </c>
      <c r="G246" s="105">
        <v>36</v>
      </c>
      <c r="H246" s="105">
        <v>0</v>
      </c>
      <c r="I246" s="106">
        <f t="shared" si="4"/>
        <v>136</v>
      </c>
      <c r="J246" s="42"/>
      <c r="K246" s="42"/>
      <c r="L246" s="80" t="s">
        <v>21</v>
      </c>
      <c r="M246" s="42"/>
      <c r="N246" s="27"/>
      <c r="O246" s="27"/>
      <c r="P246" s="34"/>
      <c r="Q246" s="28"/>
      <c r="R246" s="28"/>
      <c r="S246" s="29"/>
      <c r="T246" s="29"/>
      <c r="U246" s="29"/>
      <c r="V246" s="29"/>
      <c r="W246" s="29"/>
    </row>
    <row r="247" spans="1:23" ht="16.5" customHeight="1">
      <c r="A247" s="71" t="s">
        <v>196</v>
      </c>
      <c r="B247" s="78" t="s">
        <v>611</v>
      </c>
      <c r="C247" s="76" t="s">
        <v>25</v>
      </c>
      <c r="D247" s="33"/>
      <c r="E247" s="105">
        <v>0</v>
      </c>
      <c r="F247" s="105">
        <v>123</v>
      </c>
      <c r="G247" s="105">
        <v>0</v>
      </c>
      <c r="H247" s="105">
        <v>0</v>
      </c>
      <c r="I247" s="106">
        <f t="shared" si="4"/>
        <v>123</v>
      </c>
      <c r="J247" s="42"/>
      <c r="K247" s="42"/>
      <c r="L247" s="80" t="s">
        <v>21</v>
      </c>
      <c r="M247" s="42"/>
      <c r="N247" s="27"/>
      <c r="O247" s="27"/>
      <c r="P247" s="34"/>
      <c r="Q247" s="28"/>
      <c r="R247" s="28"/>
      <c r="S247" s="29"/>
      <c r="T247" s="29"/>
      <c r="U247" s="29"/>
      <c r="V247" s="29"/>
      <c r="W247" s="29"/>
    </row>
    <row r="248" spans="1:23" ht="13.5" customHeight="1">
      <c r="A248" s="71" t="s">
        <v>197</v>
      </c>
      <c r="B248" s="78" t="s">
        <v>612</v>
      </c>
      <c r="C248" s="76" t="s">
        <v>25</v>
      </c>
      <c r="D248" s="33"/>
      <c r="E248" s="105">
        <v>35</v>
      </c>
      <c r="F248" s="105">
        <v>20</v>
      </c>
      <c r="G248" s="105">
        <v>5</v>
      </c>
      <c r="H248" s="105">
        <v>0</v>
      </c>
      <c r="I248" s="106">
        <f t="shared" si="4"/>
        <v>60</v>
      </c>
      <c r="J248" s="42"/>
      <c r="K248" s="42"/>
      <c r="L248" s="80" t="s">
        <v>21</v>
      </c>
      <c r="M248" s="42"/>
      <c r="N248" s="27"/>
      <c r="O248" s="27"/>
      <c r="P248" s="34"/>
      <c r="Q248" s="28"/>
      <c r="R248" s="28"/>
      <c r="S248" s="29"/>
      <c r="T248" s="29"/>
      <c r="U248" s="29"/>
      <c r="V248" s="29"/>
      <c r="W248" s="29"/>
    </row>
    <row r="249" spans="1:23" ht="13.5" customHeight="1">
      <c r="A249" s="71" t="s">
        <v>301</v>
      </c>
      <c r="B249" s="75" t="s">
        <v>541</v>
      </c>
      <c r="C249" s="76" t="s">
        <v>25</v>
      </c>
      <c r="D249" s="33"/>
      <c r="E249" s="105">
        <v>0</v>
      </c>
      <c r="F249" s="105">
        <v>200</v>
      </c>
      <c r="G249" s="105">
        <v>0</v>
      </c>
      <c r="H249" s="105">
        <v>0</v>
      </c>
      <c r="I249" s="106">
        <f t="shared" si="4"/>
        <v>200</v>
      </c>
      <c r="J249" s="27"/>
      <c r="K249" s="27"/>
      <c r="L249" s="76" t="s">
        <v>21</v>
      </c>
      <c r="M249" s="27"/>
      <c r="N249" s="27"/>
      <c r="O249" s="27"/>
      <c r="P249" s="34"/>
      <c r="Q249" s="28"/>
      <c r="R249" s="28"/>
      <c r="S249" s="29"/>
      <c r="T249" s="29"/>
      <c r="U249" s="29"/>
      <c r="V249" s="29"/>
      <c r="W249" s="29"/>
    </row>
    <row r="250" spans="1:23" ht="24.75" customHeight="1">
      <c r="A250" s="71" t="s">
        <v>198</v>
      </c>
      <c r="B250" s="81" t="s">
        <v>742</v>
      </c>
      <c r="C250" s="76" t="s">
        <v>706</v>
      </c>
      <c r="D250" s="33"/>
      <c r="E250" s="105">
        <v>0</v>
      </c>
      <c r="F250" s="105">
        <v>5</v>
      </c>
      <c r="G250" s="105">
        <v>0</v>
      </c>
      <c r="H250" s="105">
        <v>0</v>
      </c>
      <c r="I250" s="106">
        <f t="shared" si="4"/>
        <v>5</v>
      </c>
      <c r="J250" s="27"/>
      <c r="K250" s="27"/>
      <c r="L250" s="76" t="s">
        <v>21</v>
      </c>
      <c r="M250" s="27"/>
      <c r="N250" s="27"/>
      <c r="O250" s="27"/>
      <c r="P250" s="34"/>
      <c r="Q250" s="28"/>
      <c r="R250" s="28"/>
      <c r="S250" s="29"/>
      <c r="T250" s="29"/>
      <c r="U250" s="29"/>
      <c r="V250" s="29"/>
      <c r="W250" s="29"/>
    </row>
    <row r="251" spans="1:23" ht="38.25" customHeight="1">
      <c r="A251" s="71" t="s">
        <v>199</v>
      </c>
      <c r="B251" s="77" t="s">
        <v>542</v>
      </c>
      <c r="C251" s="76" t="s">
        <v>351</v>
      </c>
      <c r="D251" s="33"/>
      <c r="E251" s="105">
        <v>0</v>
      </c>
      <c r="F251" s="105">
        <v>23</v>
      </c>
      <c r="G251" s="105">
        <v>0</v>
      </c>
      <c r="H251" s="105">
        <v>0</v>
      </c>
      <c r="I251" s="106">
        <f t="shared" si="4"/>
        <v>23</v>
      </c>
      <c r="J251" s="27"/>
      <c r="K251" s="27"/>
      <c r="L251" s="76" t="s">
        <v>21</v>
      </c>
      <c r="M251" s="27"/>
      <c r="N251" s="27"/>
      <c r="O251" s="27"/>
      <c r="P251" s="34"/>
      <c r="Q251" s="28"/>
      <c r="R251" s="28"/>
      <c r="S251" s="29"/>
      <c r="T251" s="29"/>
      <c r="U251" s="29"/>
      <c r="V251" s="29"/>
      <c r="W251" s="29"/>
    </row>
    <row r="252" spans="1:23" ht="13.5" customHeight="1">
      <c r="A252" s="71" t="s">
        <v>302</v>
      </c>
      <c r="B252" s="78" t="s">
        <v>609</v>
      </c>
      <c r="C252" s="76" t="s">
        <v>38</v>
      </c>
      <c r="D252" s="33"/>
      <c r="E252" s="105">
        <v>0</v>
      </c>
      <c r="F252" s="105">
        <v>12</v>
      </c>
      <c r="G252" s="105">
        <v>25</v>
      </c>
      <c r="H252" s="105">
        <v>0</v>
      </c>
      <c r="I252" s="106">
        <f t="shared" si="4"/>
        <v>37</v>
      </c>
      <c r="J252" s="42"/>
      <c r="K252" s="42"/>
      <c r="L252" s="80">
        <v>0.3</v>
      </c>
      <c r="M252" s="42"/>
      <c r="N252" s="27"/>
      <c r="O252" s="27"/>
      <c r="P252" s="34"/>
      <c r="Q252" s="28"/>
      <c r="R252" s="28"/>
      <c r="S252" s="29"/>
      <c r="T252" s="29"/>
      <c r="U252" s="29"/>
      <c r="V252" s="29"/>
      <c r="W252" s="29"/>
    </row>
    <row r="253" spans="1:23" ht="28.5" customHeight="1">
      <c r="A253" s="71" t="s">
        <v>303</v>
      </c>
      <c r="B253" s="78" t="s">
        <v>743</v>
      </c>
      <c r="C253" s="76" t="s">
        <v>644</v>
      </c>
      <c r="D253" s="33"/>
      <c r="E253" s="105">
        <v>8</v>
      </c>
      <c r="F253" s="105">
        <v>0</v>
      </c>
      <c r="G253" s="105">
        <v>24</v>
      </c>
      <c r="H253" s="105">
        <v>0</v>
      </c>
      <c r="I253" s="106">
        <f t="shared" si="4"/>
        <v>32</v>
      </c>
      <c r="J253" s="42"/>
      <c r="K253" s="42"/>
      <c r="L253" s="80" t="s">
        <v>21</v>
      </c>
      <c r="M253" s="42"/>
      <c r="N253" s="27"/>
      <c r="O253" s="27"/>
      <c r="P253" s="34"/>
      <c r="Q253" s="28"/>
      <c r="R253" s="28"/>
      <c r="S253" s="29"/>
      <c r="T253" s="29"/>
      <c r="U253" s="29"/>
      <c r="V253" s="29"/>
      <c r="W253" s="29"/>
    </row>
    <row r="254" spans="1:23" ht="19.5" customHeight="1">
      <c r="A254" s="71" t="s">
        <v>304</v>
      </c>
      <c r="B254" s="75" t="s">
        <v>543</v>
      </c>
      <c r="C254" s="76" t="s">
        <v>352</v>
      </c>
      <c r="D254" s="33"/>
      <c r="E254" s="105">
        <v>0</v>
      </c>
      <c r="F254" s="105">
        <v>0</v>
      </c>
      <c r="G254" s="105">
        <v>34</v>
      </c>
      <c r="H254" s="105">
        <v>12</v>
      </c>
      <c r="I254" s="106">
        <f t="shared" si="4"/>
        <v>46</v>
      </c>
      <c r="J254" s="27"/>
      <c r="K254" s="27"/>
      <c r="L254" s="76" t="s">
        <v>21</v>
      </c>
      <c r="M254" s="27"/>
      <c r="N254" s="27"/>
      <c r="O254" s="27"/>
      <c r="P254" s="34"/>
      <c r="Q254" s="28"/>
      <c r="R254" s="28"/>
      <c r="S254" s="29"/>
      <c r="T254" s="29"/>
      <c r="U254" s="29"/>
      <c r="V254" s="29"/>
      <c r="W254" s="29"/>
    </row>
    <row r="255" spans="1:23" ht="13.5" customHeight="1">
      <c r="A255" s="71" t="s">
        <v>200</v>
      </c>
      <c r="B255" s="77" t="s">
        <v>544</v>
      </c>
      <c r="C255" s="76" t="s">
        <v>20</v>
      </c>
      <c r="D255" s="33"/>
      <c r="E255" s="105">
        <v>18</v>
      </c>
      <c r="F255" s="105">
        <v>0</v>
      </c>
      <c r="G255" s="105">
        <v>0</v>
      </c>
      <c r="H255" s="105">
        <v>0</v>
      </c>
      <c r="I255" s="106">
        <f t="shared" si="4"/>
        <v>18</v>
      </c>
      <c r="J255" s="27"/>
      <c r="K255" s="27"/>
      <c r="L255" s="114">
        <v>0.3</v>
      </c>
      <c r="M255" s="27"/>
      <c r="N255" s="27"/>
      <c r="O255" s="27"/>
      <c r="P255" s="34"/>
      <c r="Q255" s="28"/>
      <c r="R255" s="28"/>
      <c r="S255" s="29"/>
      <c r="T255" s="29"/>
      <c r="U255" s="29"/>
      <c r="V255" s="29"/>
      <c r="W255" s="29"/>
    </row>
    <row r="256" spans="1:23" ht="13.5" customHeight="1">
      <c r="A256" s="71" t="s">
        <v>202</v>
      </c>
      <c r="B256" s="85" t="s">
        <v>744</v>
      </c>
      <c r="C256" s="76" t="s">
        <v>38</v>
      </c>
      <c r="D256" s="33"/>
      <c r="E256" s="105">
        <v>0</v>
      </c>
      <c r="F256" s="105">
        <v>13</v>
      </c>
      <c r="G256" s="105">
        <v>0</v>
      </c>
      <c r="H256" s="105">
        <v>0</v>
      </c>
      <c r="I256" s="106">
        <f t="shared" si="4"/>
        <v>13</v>
      </c>
      <c r="J256" s="27"/>
      <c r="K256" s="27"/>
      <c r="L256" s="114">
        <v>0.3</v>
      </c>
      <c r="M256" s="27"/>
      <c r="N256" s="27"/>
      <c r="O256" s="27"/>
      <c r="P256" s="34"/>
      <c r="Q256" s="28"/>
      <c r="R256" s="28"/>
      <c r="S256" s="29"/>
      <c r="T256" s="29"/>
      <c r="U256" s="29"/>
      <c r="V256" s="29"/>
      <c r="W256" s="29"/>
    </row>
    <row r="257" spans="1:23" ht="13.5" customHeight="1">
      <c r="A257" s="71" t="s">
        <v>203</v>
      </c>
      <c r="B257" s="75" t="s">
        <v>545</v>
      </c>
      <c r="C257" s="76" t="s">
        <v>38</v>
      </c>
      <c r="D257" s="33"/>
      <c r="E257" s="105">
        <v>110</v>
      </c>
      <c r="F257" s="105">
        <v>0</v>
      </c>
      <c r="G257" s="105">
        <v>15</v>
      </c>
      <c r="H257" s="105">
        <v>0</v>
      </c>
      <c r="I257" s="106">
        <f t="shared" si="4"/>
        <v>125</v>
      </c>
      <c r="J257" s="27"/>
      <c r="K257" s="27"/>
      <c r="L257" s="112">
        <v>0.3</v>
      </c>
      <c r="M257" s="27"/>
      <c r="N257" s="27"/>
      <c r="O257" s="27"/>
      <c r="P257" s="34"/>
      <c r="Q257" s="28"/>
      <c r="R257" s="28"/>
      <c r="S257" s="29"/>
      <c r="T257" s="29"/>
      <c r="U257" s="29"/>
      <c r="V257" s="29"/>
      <c r="W257" s="29"/>
    </row>
    <row r="258" spans="1:23" ht="15.75" customHeight="1">
      <c r="A258" s="71" t="s">
        <v>204</v>
      </c>
      <c r="B258" s="75" t="s">
        <v>546</v>
      </c>
      <c r="C258" s="76" t="s">
        <v>20</v>
      </c>
      <c r="D258" s="33"/>
      <c r="E258" s="105">
        <v>0</v>
      </c>
      <c r="F258" s="105">
        <v>0</v>
      </c>
      <c r="G258" s="105">
        <v>12</v>
      </c>
      <c r="H258" s="105">
        <v>0</v>
      </c>
      <c r="I258" s="106">
        <f t="shared" si="4"/>
        <v>12</v>
      </c>
      <c r="J258" s="27"/>
      <c r="K258" s="27"/>
      <c r="L258" s="112">
        <v>0.3</v>
      </c>
      <c r="M258" s="27"/>
      <c r="N258" s="27"/>
      <c r="O258" s="27"/>
      <c r="P258" s="34"/>
      <c r="Q258" s="28"/>
      <c r="R258" s="28"/>
      <c r="S258" s="29"/>
      <c r="T258" s="29"/>
      <c r="U258" s="29"/>
      <c r="V258" s="29"/>
      <c r="W258" s="29"/>
    </row>
    <row r="259" spans="1:23" ht="15.75" customHeight="1">
      <c r="A259" s="71" t="s">
        <v>305</v>
      </c>
      <c r="B259" s="75" t="s">
        <v>547</v>
      </c>
      <c r="C259" s="76" t="s">
        <v>38</v>
      </c>
      <c r="D259" s="33"/>
      <c r="E259" s="105">
        <v>20</v>
      </c>
      <c r="F259" s="105">
        <v>0</v>
      </c>
      <c r="G259" s="105">
        <v>50</v>
      </c>
      <c r="H259" s="105">
        <v>0</v>
      </c>
      <c r="I259" s="106">
        <f t="shared" si="4"/>
        <v>70</v>
      </c>
      <c r="J259" s="27"/>
      <c r="K259" s="27"/>
      <c r="L259" s="112">
        <v>0.3</v>
      </c>
      <c r="M259" s="27"/>
      <c r="N259" s="27"/>
      <c r="O259" s="27"/>
      <c r="P259" s="34"/>
      <c r="Q259" s="28"/>
      <c r="R259" s="28"/>
      <c r="S259" s="29"/>
      <c r="T259" s="29"/>
      <c r="U259" s="29"/>
      <c r="V259" s="29"/>
      <c r="W259" s="29"/>
    </row>
    <row r="260" spans="1:23" ht="15.75" customHeight="1">
      <c r="A260" s="71" t="s">
        <v>306</v>
      </c>
      <c r="B260" s="75" t="s">
        <v>548</v>
      </c>
      <c r="C260" s="76" t="s">
        <v>38</v>
      </c>
      <c r="D260" s="33"/>
      <c r="E260" s="105">
        <v>50</v>
      </c>
      <c r="F260" s="105">
        <v>38</v>
      </c>
      <c r="G260" s="105">
        <v>150</v>
      </c>
      <c r="H260" s="105">
        <v>20</v>
      </c>
      <c r="I260" s="106">
        <f t="shared" si="4"/>
        <v>258</v>
      </c>
      <c r="J260" s="27"/>
      <c r="K260" s="27"/>
      <c r="L260" s="112">
        <v>0.3</v>
      </c>
      <c r="M260" s="27"/>
      <c r="N260" s="27"/>
      <c r="O260" s="27"/>
      <c r="P260" s="34"/>
      <c r="Q260" s="28"/>
      <c r="R260" s="28"/>
      <c r="S260" s="29"/>
      <c r="T260" s="29"/>
      <c r="U260" s="29"/>
      <c r="V260" s="29"/>
      <c r="W260" s="29"/>
    </row>
    <row r="261" spans="1:23" ht="21" customHeight="1">
      <c r="A261" s="71" t="s">
        <v>205</v>
      </c>
      <c r="B261" s="78" t="s">
        <v>608</v>
      </c>
      <c r="C261" s="76" t="s">
        <v>20</v>
      </c>
      <c r="D261" s="33"/>
      <c r="E261" s="105">
        <v>45</v>
      </c>
      <c r="F261" s="105">
        <v>55</v>
      </c>
      <c r="G261" s="105">
        <v>10</v>
      </c>
      <c r="H261" s="105">
        <v>0</v>
      </c>
      <c r="I261" s="106">
        <f t="shared" si="4"/>
        <v>110</v>
      </c>
      <c r="J261" s="42"/>
      <c r="K261" s="42"/>
      <c r="L261" s="80" t="s">
        <v>21</v>
      </c>
      <c r="M261" s="42"/>
      <c r="N261" s="27"/>
      <c r="O261" s="27"/>
      <c r="P261" s="34"/>
      <c r="Q261" s="28"/>
      <c r="R261" s="28"/>
      <c r="S261" s="29"/>
      <c r="T261" s="29"/>
      <c r="U261" s="29"/>
      <c r="V261" s="29"/>
      <c r="W261" s="29"/>
    </row>
    <row r="262" spans="1:23" ht="17.25" customHeight="1">
      <c r="A262" s="71" t="s">
        <v>307</v>
      </c>
      <c r="B262" s="78" t="s">
        <v>664</v>
      </c>
      <c r="C262" s="76" t="s">
        <v>22</v>
      </c>
      <c r="D262" s="33"/>
      <c r="E262" s="105">
        <v>20</v>
      </c>
      <c r="F262" s="105">
        <v>9</v>
      </c>
      <c r="G262" s="105">
        <v>0</v>
      </c>
      <c r="H262" s="105">
        <v>0</v>
      </c>
      <c r="I262" s="106">
        <f t="shared" si="4"/>
        <v>29</v>
      </c>
      <c r="J262" s="42"/>
      <c r="K262" s="42"/>
      <c r="L262" s="80" t="s">
        <v>21</v>
      </c>
      <c r="M262" s="42"/>
      <c r="N262" s="27"/>
      <c r="O262" s="27"/>
      <c r="P262" s="34"/>
      <c r="Q262" s="28"/>
      <c r="R262" s="28"/>
      <c r="S262" s="29"/>
      <c r="T262" s="29"/>
      <c r="U262" s="29"/>
      <c r="V262" s="29"/>
      <c r="W262" s="29"/>
    </row>
    <row r="263" spans="1:23" ht="17.25" customHeight="1">
      <c r="A263" s="71" t="s">
        <v>308</v>
      </c>
      <c r="B263" s="78" t="s">
        <v>664</v>
      </c>
      <c r="C263" s="76" t="s">
        <v>637</v>
      </c>
      <c r="D263" s="33"/>
      <c r="E263" s="105">
        <v>0</v>
      </c>
      <c r="F263" s="105">
        <v>32</v>
      </c>
      <c r="G263" s="105">
        <v>0</v>
      </c>
      <c r="H263" s="105">
        <v>0</v>
      </c>
      <c r="I263" s="106">
        <f t="shared" si="4"/>
        <v>32</v>
      </c>
      <c r="J263" s="42"/>
      <c r="K263" s="42"/>
      <c r="L263" s="80" t="s">
        <v>21</v>
      </c>
      <c r="M263" s="42"/>
      <c r="N263" s="27"/>
      <c r="O263" s="27"/>
      <c r="P263" s="34"/>
      <c r="Q263" s="28"/>
      <c r="R263" s="28"/>
      <c r="S263" s="29"/>
      <c r="T263" s="29"/>
      <c r="U263" s="29"/>
      <c r="V263" s="29"/>
      <c r="W263" s="29"/>
    </row>
    <row r="264" spans="1:23" ht="17.25" customHeight="1">
      <c r="A264" s="71" t="s">
        <v>309</v>
      </c>
      <c r="B264" s="77" t="s">
        <v>549</v>
      </c>
      <c r="C264" s="76" t="s">
        <v>83</v>
      </c>
      <c r="D264" s="33"/>
      <c r="E264" s="105">
        <v>25</v>
      </c>
      <c r="F264" s="105">
        <v>0</v>
      </c>
      <c r="G264" s="105">
        <v>40</v>
      </c>
      <c r="H264" s="105">
        <v>24</v>
      </c>
      <c r="I264" s="106">
        <f t="shared" si="4"/>
        <v>89</v>
      </c>
      <c r="J264" s="27"/>
      <c r="K264" s="27"/>
      <c r="L264" s="114">
        <v>0.3</v>
      </c>
      <c r="M264" s="27"/>
      <c r="N264" s="27"/>
      <c r="O264" s="27"/>
      <c r="P264" s="34"/>
      <c r="Q264" s="28"/>
      <c r="R264" s="28"/>
      <c r="S264" s="29"/>
      <c r="T264" s="29"/>
      <c r="U264" s="29"/>
      <c r="V264" s="29"/>
      <c r="W264" s="29"/>
    </row>
    <row r="265" spans="1:23" ht="13.5" customHeight="1">
      <c r="A265" s="71" t="s">
        <v>207</v>
      </c>
      <c r="B265" s="75" t="s">
        <v>550</v>
      </c>
      <c r="C265" s="76" t="s">
        <v>25</v>
      </c>
      <c r="D265" s="33"/>
      <c r="E265" s="105">
        <v>25</v>
      </c>
      <c r="F265" s="105">
        <v>0</v>
      </c>
      <c r="G265" s="105">
        <v>120</v>
      </c>
      <c r="H265" s="105">
        <v>20</v>
      </c>
      <c r="I265" s="106">
        <f t="shared" si="4"/>
        <v>165</v>
      </c>
      <c r="J265" s="27"/>
      <c r="K265" s="27"/>
      <c r="L265" s="112">
        <v>0.3</v>
      </c>
      <c r="M265" s="27"/>
      <c r="N265" s="27"/>
      <c r="O265" s="27"/>
      <c r="P265" s="34"/>
      <c r="Q265" s="28"/>
      <c r="R265" s="28"/>
      <c r="S265" s="29"/>
      <c r="T265" s="29"/>
      <c r="U265" s="29"/>
      <c r="V265" s="29"/>
      <c r="W265" s="29"/>
    </row>
    <row r="266" spans="1:23" ht="13.5" customHeight="1">
      <c r="A266" s="71" t="s">
        <v>208</v>
      </c>
      <c r="B266" s="75" t="s">
        <v>551</v>
      </c>
      <c r="C266" s="76" t="s">
        <v>87</v>
      </c>
      <c r="D266" s="33"/>
      <c r="E266" s="105">
        <v>0</v>
      </c>
      <c r="F266" s="105">
        <v>0</v>
      </c>
      <c r="G266" s="105">
        <v>0</v>
      </c>
      <c r="H266" s="105">
        <v>4</v>
      </c>
      <c r="I266" s="106">
        <f t="shared" si="4"/>
        <v>4</v>
      </c>
      <c r="J266" s="27"/>
      <c r="K266" s="27"/>
      <c r="L266" s="112">
        <v>0.3</v>
      </c>
      <c r="M266" s="27"/>
      <c r="N266" s="27"/>
      <c r="O266" s="27"/>
      <c r="P266" s="34"/>
      <c r="Q266" s="28"/>
      <c r="R266" s="28"/>
      <c r="S266" s="29"/>
      <c r="T266" s="29"/>
      <c r="U266" s="29"/>
      <c r="V266" s="29"/>
      <c r="W266" s="29"/>
    </row>
    <row r="267" spans="1:23" ht="13.5" customHeight="1">
      <c r="A267" s="71" t="s">
        <v>209</v>
      </c>
      <c r="B267" s="77" t="s">
        <v>552</v>
      </c>
      <c r="C267" s="76" t="s">
        <v>25</v>
      </c>
      <c r="D267" s="33"/>
      <c r="E267" s="105">
        <v>0</v>
      </c>
      <c r="F267" s="105">
        <v>0</v>
      </c>
      <c r="G267" s="105">
        <v>0</v>
      </c>
      <c r="H267" s="105">
        <v>12</v>
      </c>
      <c r="I267" s="106">
        <f t="shared" si="4"/>
        <v>12</v>
      </c>
      <c r="J267" s="27"/>
      <c r="K267" s="27"/>
      <c r="L267" s="112">
        <v>0.3</v>
      </c>
      <c r="M267" s="27"/>
      <c r="N267" s="27"/>
      <c r="O267" s="27"/>
      <c r="P267" s="34"/>
      <c r="Q267" s="28"/>
      <c r="R267" s="28"/>
      <c r="S267" s="29"/>
      <c r="T267" s="29"/>
      <c r="U267" s="29"/>
      <c r="V267" s="29"/>
      <c r="W267" s="29"/>
    </row>
    <row r="268" spans="1:23" ht="20.25" customHeight="1">
      <c r="A268" s="71" t="s">
        <v>210</v>
      </c>
      <c r="B268" s="78" t="s">
        <v>693</v>
      </c>
      <c r="C268" s="76" t="s">
        <v>83</v>
      </c>
      <c r="D268" s="33"/>
      <c r="E268" s="105">
        <v>0</v>
      </c>
      <c r="F268" s="105">
        <v>0</v>
      </c>
      <c r="G268" s="105">
        <v>32</v>
      </c>
      <c r="H268" s="105">
        <v>12</v>
      </c>
      <c r="I268" s="106">
        <f t="shared" si="4"/>
        <v>44</v>
      </c>
      <c r="J268" s="42"/>
      <c r="K268" s="42"/>
      <c r="L268" s="113">
        <v>0.3</v>
      </c>
      <c r="M268" s="27"/>
      <c r="N268" s="27"/>
      <c r="O268" s="27"/>
      <c r="P268" s="34"/>
      <c r="Q268" s="28"/>
      <c r="R268" s="28"/>
      <c r="S268" s="29"/>
      <c r="T268" s="29"/>
      <c r="U268" s="29"/>
      <c r="V268" s="29"/>
      <c r="W268" s="29"/>
    </row>
    <row r="269" spans="1:23" ht="14.25" customHeight="1">
      <c r="A269" s="71" t="s">
        <v>310</v>
      </c>
      <c r="B269" s="75" t="s">
        <v>553</v>
      </c>
      <c r="C269" s="76" t="s">
        <v>25</v>
      </c>
      <c r="D269" s="33"/>
      <c r="E269" s="105">
        <v>10</v>
      </c>
      <c r="F269" s="105">
        <v>0</v>
      </c>
      <c r="G269" s="105">
        <v>32</v>
      </c>
      <c r="H269" s="105">
        <v>0</v>
      </c>
      <c r="I269" s="106">
        <f t="shared" si="4"/>
        <v>42</v>
      </c>
      <c r="J269" s="27"/>
      <c r="K269" s="27"/>
      <c r="L269" s="76" t="s">
        <v>21</v>
      </c>
      <c r="M269" s="27"/>
      <c r="N269" s="27"/>
      <c r="O269" s="27"/>
      <c r="P269" s="34"/>
      <c r="Q269" s="28"/>
      <c r="R269" s="28"/>
      <c r="S269" s="29"/>
      <c r="T269" s="29"/>
      <c r="U269" s="29"/>
      <c r="V269" s="29"/>
      <c r="W269" s="29"/>
    </row>
    <row r="270" spans="1:23" ht="14.25" customHeight="1">
      <c r="A270" s="71" t="s">
        <v>211</v>
      </c>
      <c r="B270" s="75" t="s">
        <v>554</v>
      </c>
      <c r="C270" s="76" t="s">
        <v>25</v>
      </c>
      <c r="D270" s="33"/>
      <c r="E270" s="105">
        <v>0</v>
      </c>
      <c r="F270" s="105">
        <v>30</v>
      </c>
      <c r="G270" s="105">
        <v>0</v>
      </c>
      <c r="H270" s="105">
        <v>0</v>
      </c>
      <c r="I270" s="106">
        <f t="shared" si="4"/>
        <v>30</v>
      </c>
      <c r="J270" s="27"/>
      <c r="K270" s="27"/>
      <c r="L270" s="76" t="s">
        <v>21</v>
      </c>
      <c r="M270" s="27"/>
      <c r="N270" s="27"/>
      <c r="O270" s="27"/>
      <c r="P270" s="34"/>
      <c r="Q270" s="28"/>
      <c r="R270" s="28"/>
      <c r="S270" s="29"/>
      <c r="T270" s="29"/>
      <c r="U270" s="29"/>
      <c r="V270" s="29"/>
      <c r="W270" s="29"/>
    </row>
    <row r="271" spans="1:23" ht="14.25" customHeight="1">
      <c r="A271" s="71" t="s">
        <v>212</v>
      </c>
      <c r="B271" s="78" t="s">
        <v>659</v>
      </c>
      <c r="C271" s="76" t="s">
        <v>658</v>
      </c>
      <c r="D271" s="33"/>
      <c r="E271" s="105">
        <v>25</v>
      </c>
      <c r="F271" s="105">
        <v>26</v>
      </c>
      <c r="G271" s="105">
        <v>100</v>
      </c>
      <c r="H271" s="105">
        <v>0</v>
      </c>
      <c r="I271" s="106">
        <f t="shared" si="4"/>
        <v>151</v>
      </c>
      <c r="J271" s="27"/>
      <c r="K271" s="27"/>
      <c r="L271" s="112" t="s">
        <v>314</v>
      </c>
      <c r="M271" s="27"/>
      <c r="N271" s="27"/>
      <c r="O271" s="27"/>
      <c r="P271" s="34"/>
      <c r="Q271" s="28"/>
      <c r="R271" s="28"/>
      <c r="S271" s="29"/>
      <c r="T271" s="29"/>
      <c r="U271" s="29"/>
      <c r="V271" s="29"/>
      <c r="W271" s="29"/>
    </row>
    <row r="272" spans="1:23" ht="19.5" customHeight="1">
      <c r="A272" s="71" t="s">
        <v>213</v>
      </c>
      <c r="B272" s="78" t="s">
        <v>555</v>
      </c>
      <c r="C272" s="76" t="s">
        <v>365</v>
      </c>
      <c r="D272" s="33"/>
      <c r="E272" s="105">
        <v>30</v>
      </c>
      <c r="F272" s="105">
        <v>26</v>
      </c>
      <c r="G272" s="105">
        <v>0</v>
      </c>
      <c r="H272" s="105">
        <v>0</v>
      </c>
      <c r="I272" s="106">
        <f t="shared" si="4"/>
        <v>56</v>
      </c>
      <c r="J272" s="27"/>
      <c r="K272" s="27"/>
      <c r="L272" s="112" t="s">
        <v>314</v>
      </c>
      <c r="M272" s="27"/>
      <c r="N272" s="27"/>
      <c r="O272" s="27"/>
      <c r="P272" s="34"/>
      <c r="Q272" s="28"/>
      <c r="R272" s="28"/>
      <c r="S272" s="29"/>
      <c r="T272" s="29"/>
      <c r="U272" s="29"/>
      <c r="V272" s="29"/>
      <c r="W272" s="29"/>
    </row>
    <row r="273" spans="1:23" ht="19.5" customHeight="1">
      <c r="A273" s="71" t="s">
        <v>214</v>
      </c>
      <c r="B273" s="95" t="s">
        <v>556</v>
      </c>
      <c r="C273" s="76" t="s">
        <v>317</v>
      </c>
      <c r="D273" s="33"/>
      <c r="E273" s="105">
        <v>10</v>
      </c>
      <c r="F273" s="105">
        <v>0</v>
      </c>
      <c r="G273" s="105">
        <v>0</v>
      </c>
      <c r="H273" s="105">
        <v>0</v>
      </c>
      <c r="I273" s="106">
        <f t="shared" si="4"/>
        <v>10</v>
      </c>
      <c r="J273" s="27"/>
      <c r="K273" s="27"/>
      <c r="L273" s="112" t="s">
        <v>314</v>
      </c>
      <c r="M273" s="27"/>
      <c r="N273" s="27"/>
      <c r="O273" s="27"/>
      <c r="P273" s="34"/>
      <c r="Q273" s="28"/>
      <c r="R273" s="28"/>
      <c r="S273" s="29"/>
      <c r="T273" s="29"/>
      <c r="U273" s="29"/>
      <c r="V273" s="29"/>
      <c r="W273" s="29"/>
    </row>
    <row r="274" spans="1:23" ht="19.5" customHeight="1">
      <c r="A274" s="71" t="s">
        <v>215</v>
      </c>
      <c r="B274" s="78" t="s">
        <v>557</v>
      </c>
      <c r="C274" s="76" t="s">
        <v>226</v>
      </c>
      <c r="D274" s="33"/>
      <c r="E274" s="105">
        <v>26</v>
      </c>
      <c r="F274" s="105">
        <v>0</v>
      </c>
      <c r="G274" s="105">
        <v>0</v>
      </c>
      <c r="H274" s="105">
        <v>10</v>
      </c>
      <c r="I274" s="106">
        <f t="shared" si="4"/>
        <v>36</v>
      </c>
      <c r="J274" s="27"/>
      <c r="K274" s="27"/>
      <c r="L274" s="112">
        <v>0.5</v>
      </c>
      <c r="M274" s="27"/>
      <c r="N274" s="27"/>
      <c r="O274" s="27"/>
      <c r="P274" s="34"/>
      <c r="Q274" s="28"/>
      <c r="R274" s="28"/>
      <c r="S274" s="29"/>
      <c r="T274" s="29"/>
      <c r="U274" s="29"/>
      <c r="V274" s="29"/>
      <c r="W274" s="29"/>
    </row>
    <row r="275" spans="1:23" ht="18" customHeight="1">
      <c r="A275" s="71" t="s">
        <v>367</v>
      </c>
      <c r="B275" s="78" t="s">
        <v>558</v>
      </c>
      <c r="C275" s="76" t="s">
        <v>20</v>
      </c>
      <c r="D275" s="33"/>
      <c r="E275" s="105">
        <v>0</v>
      </c>
      <c r="F275" s="105">
        <v>0</v>
      </c>
      <c r="G275" s="105">
        <v>20</v>
      </c>
      <c r="H275" s="105">
        <v>0</v>
      </c>
      <c r="I275" s="106">
        <f t="shared" si="4"/>
        <v>20</v>
      </c>
      <c r="J275" s="27"/>
      <c r="K275" s="27"/>
      <c r="L275" s="112" t="s">
        <v>21</v>
      </c>
      <c r="M275" s="27"/>
      <c r="N275" s="27"/>
      <c r="O275" s="27"/>
      <c r="P275" s="34"/>
      <c r="Q275" s="28"/>
      <c r="R275" s="28"/>
      <c r="S275" s="29"/>
      <c r="T275" s="29"/>
      <c r="U275" s="29"/>
      <c r="V275" s="29"/>
      <c r="W275" s="29"/>
    </row>
    <row r="276" spans="1:23" ht="19.5" customHeight="1">
      <c r="A276" s="71" t="s">
        <v>368</v>
      </c>
      <c r="B276" s="78" t="s">
        <v>559</v>
      </c>
      <c r="C276" s="76" t="s">
        <v>20</v>
      </c>
      <c r="D276" s="33"/>
      <c r="E276" s="105">
        <v>10</v>
      </c>
      <c r="F276" s="105">
        <v>0</v>
      </c>
      <c r="G276" s="105">
        <v>10</v>
      </c>
      <c r="H276" s="105">
        <v>0</v>
      </c>
      <c r="I276" s="106">
        <f t="shared" si="4"/>
        <v>20</v>
      </c>
      <c r="J276" s="27"/>
      <c r="K276" s="27"/>
      <c r="L276" s="112" t="s">
        <v>21</v>
      </c>
      <c r="M276" s="27"/>
      <c r="N276" s="27"/>
      <c r="O276" s="27"/>
      <c r="P276" s="34"/>
      <c r="Q276" s="28"/>
      <c r="R276" s="28"/>
      <c r="S276" s="29"/>
      <c r="T276" s="29"/>
      <c r="U276" s="29"/>
      <c r="V276" s="29"/>
      <c r="W276" s="29"/>
    </row>
    <row r="277" spans="1:23" ht="19.5" customHeight="1">
      <c r="A277" s="71" t="s">
        <v>216</v>
      </c>
      <c r="B277" s="78" t="s">
        <v>717</v>
      </c>
      <c r="C277" s="76" t="s">
        <v>366</v>
      </c>
      <c r="D277" s="33"/>
      <c r="E277" s="105">
        <v>0</v>
      </c>
      <c r="F277" s="105">
        <v>0</v>
      </c>
      <c r="G277" s="105">
        <v>12</v>
      </c>
      <c r="H277" s="105">
        <v>0</v>
      </c>
      <c r="I277" s="106">
        <f t="shared" si="4"/>
        <v>12</v>
      </c>
      <c r="J277" s="53"/>
      <c r="K277" s="53"/>
      <c r="L277" s="113" t="s">
        <v>21</v>
      </c>
      <c r="M277" s="42"/>
      <c r="N277" s="27"/>
      <c r="O277" s="27"/>
      <c r="P277" s="34"/>
      <c r="Q277" s="28"/>
      <c r="R277" s="28"/>
      <c r="S277" s="29"/>
      <c r="T277" s="29"/>
      <c r="U277" s="29"/>
      <c r="V277" s="29"/>
      <c r="W277" s="29"/>
    </row>
    <row r="278" spans="1:23" ht="21.75" customHeight="1">
      <c r="A278" s="71" t="s">
        <v>217</v>
      </c>
      <c r="B278" s="78" t="s">
        <v>560</v>
      </c>
      <c r="C278" s="76" t="s">
        <v>23</v>
      </c>
      <c r="D278" s="33"/>
      <c r="E278" s="105">
        <v>150</v>
      </c>
      <c r="F278" s="105">
        <v>10</v>
      </c>
      <c r="G278" s="105">
        <v>0</v>
      </c>
      <c r="H278" s="105">
        <v>50</v>
      </c>
      <c r="I278" s="106">
        <f t="shared" si="4"/>
        <v>210</v>
      </c>
      <c r="J278" s="27"/>
      <c r="K278" s="27"/>
      <c r="L278" s="76" t="s">
        <v>21</v>
      </c>
      <c r="M278" s="27"/>
      <c r="N278" s="27"/>
      <c r="O278" s="27"/>
      <c r="P278" s="34"/>
      <c r="Q278" s="28"/>
      <c r="R278" s="28"/>
      <c r="S278" s="29"/>
      <c r="T278" s="29"/>
      <c r="U278" s="29"/>
      <c r="V278" s="29"/>
      <c r="W278" s="29"/>
    </row>
    <row r="279" spans="1:23" ht="15.75" customHeight="1">
      <c r="A279" s="71" t="s">
        <v>218</v>
      </c>
      <c r="B279" s="78" t="s">
        <v>561</v>
      </c>
      <c r="C279" s="76" t="s">
        <v>20</v>
      </c>
      <c r="D279" s="33"/>
      <c r="E279" s="105">
        <v>60</v>
      </c>
      <c r="F279" s="105">
        <v>75</v>
      </c>
      <c r="G279" s="105">
        <v>70</v>
      </c>
      <c r="H279" s="105">
        <v>30</v>
      </c>
      <c r="I279" s="106">
        <f t="shared" si="4"/>
        <v>235</v>
      </c>
      <c r="J279" s="27"/>
      <c r="K279" s="27"/>
      <c r="L279" s="76" t="s">
        <v>21</v>
      </c>
      <c r="M279" s="27"/>
      <c r="N279" s="27"/>
      <c r="O279" s="27"/>
      <c r="P279" s="34"/>
      <c r="Q279" s="28"/>
      <c r="R279" s="28"/>
      <c r="S279" s="29"/>
      <c r="T279" s="29"/>
      <c r="U279" s="29"/>
      <c r="V279" s="29"/>
      <c r="W279" s="29"/>
    </row>
    <row r="280" spans="1:23" ht="17.25" customHeight="1">
      <c r="A280" s="71" t="s">
        <v>219</v>
      </c>
      <c r="B280" s="78" t="s">
        <v>646</v>
      </c>
      <c r="C280" s="76" t="s">
        <v>38</v>
      </c>
      <c r="D280" s="33"/>
      <c r="E280" s="105">
        <v>0</v>
      </c>
      <c r="F280" s="105">
        <v>22</v>
      </c>
      <c r="G280" s="105">
        <v>0</v>
      </c>
      <c r="H280" s="105">
        <v>0</v>
      </c>
      <c r="I280" s="106">
        <f t="shared" si="4"/>
        <v>22</v>
      </c>
      <c r="J280" s="27"/>
      <c r="K280" s="27"/>
      <c r="L280" s="112">
        <v>0.3</v>
      </c>
      <c r="M280" s="27"/>
      <c r="N280" s="27"/>
      <c r="O280" s="27"/>
      <c r="P280" s="34"/>
      <c r="Q280" s="28"/>
      <c r="R280" s="28"/>
      <c r="S280" s="29"/>
      <c r="T280" s="29"/>
      <c r="U280" s="29"/>
      <c r="V280" s="29"/>
      <c r="W280" s="29"/>
    </row>
    <row r="281" spans="1:23" ht="17.25" customHeight="1">
      <c r="A281" s="71" t="s">
        <v>220</v>
      </c>
      <c r="B281" s="78" t="s">
        <v>562</v>
      </c>
      <c r="C281" s="76" t="s">
        <v>20</v>
      </c>
      <c r="D281" s="33"/>
      <c r="E281" s="105">
        <v>80</v>
      </c>
      <c r="F281" s="105">
        <v>10</v>
      </c>
      <c r="G281" s="105">
        <v>80</v>
      </c>
      <c r="H281" s="105">
        <v>0</v>
      </c>
      <c r="I281" s="106">
        <f t="shared" si="4"/>
        <v>170</v>
      </c>
      <c r="J281" s="27"/>
      <c r="K281" s="27"/>
      <c r="L281" s="112">
        <v>0.3</v>
      </c>
      <c r="M281" s="27"/>
      <c r="N281" s="27"/>
      <c r="O281" s="27"/>
      <c r="P281" s="34"/>
      <c r="Q281" s="28"/>
      <c r="R281" s="28"/>
      <c r="S281" s="29"/>
      <c r="T281" s="29"/>
      <c r="U281" s="29"/>
      <c r="V281" s="29"/>
      <c r="W281" s="29"/>
    </row>
    <row r="282" spans="1:23" ht="17.25" customHeight="1">
      <c r="A282" s="71" t="s">
        <v>221</v>
      </c>
      <c r="B282" s="77" t="s">
        <v>563</v>
      </c>
      <c r="C282" s="76" t="s">
        <v>23</v>
      </c>
      <c r="D282" s="33"/>
      <c r="E282" s="105">
        <v>18</v>
      </c>
      <c r="F282" s="105">
        <v>0</v>
      </c>
      <c r="G282" s="105">
        <v>12</v>
      </c>
      <c r="H282" s="105">
        <v>0</v>
      </c>
      <c r="I282" s="106">
        <f t="shared" si="4"/>
        <v>30</v>
      </c>
      <c r="J282" s="27"/>
      <c r="K282" s="27"/>
      <c r="L282" s="76" t="s">
        <v>21</v>
      </c>
      <c r="M282" s="27"/>
      <c r="N282" s="27"/>
      <c r="O282" s="27"/>
      <c r="P282" s="34"/>
      <c r="Q282" s="28"/>
      <c r="R282" s="28"/>
      <c r="S282" s="29"/>
      <c r="T282" s="29"/>
      <c r="U282" s="29"/>
      <c r="V282" s="29"/>
      <c r="W282" s="29"/>
    </row>
    <row r="283" spans="1:23" ht="17.25" customHeight="1">
      <c r="A283" s="71" t="s">
        <v>311</v>
      </c>
      <c r="B283" s="78" t="s">
        <v>564</v>
      </c>
      <c r="C283" s="76" t="s">
        <v>23</v>
      </c>
      <c r="D283" s="33"/>
      <c r="E283" s="105">
        <v>18</v>
      </c>
      <c r="F283" s="105">
        <v>0</v>
      </c>
      <c r="G283" s="105">
        <v>0</v>
      </c>
      <c r="H283" s="105">
        <v>0</v>
      </c>
      <c r="I283" s="106">
        <f t="shared" si="4"/>
        <v>18</v>
      </c>
      <c r="J283" s="27"/>
      <c r="K283" s="27"/>
      <c r="L283" s="76" t="s">
        <v>21</v>
      </c>
      <c r="M283" s="27"/>
      <c r="N283" s="27"/>
      <c r="O283" s="27"/>
      <c r="P283" s="34"/>
      <c r="Q283" s="28"/>
      <c r="R283" s="28"/>
      <c r="S283" s="29"/>
      <c r="T283" s="29"/>
      <c r="U283" s="29"/>
      <c r="V283" s="29"/>
      <c r="W283" s="29"/>
    </row>
    <row r="284" spans="1:23" ht="17.25" customHeight="1">
      <c r="A284" s="71" t="s">
        <v>222</v>
      </c>
      <c r="B284" s="78" t="s">
        <v>565</v>
      </c>
      <c r="C284" s="76" t="s">
        <v>23</v>
      </c>
      <c r="D284" s="33"/>
      <c r="E284" s="105">
        <v>8</v>
      </c>
      <c r="F284" s="105">
        <v>0</v>
      </c>
      <c r="G284" s="105">
        <v>10</v>
      </c>
      <c r="H284" s="105">
        <v>0</v>
      </c>
      <c r="I284" s="106">
        <f t="shared" si="4"/>
        <v>18</v>
      </c>
      <c r="J284" s="27"/>
      <c r="K284" s="27"/>
      <c r="L284" s="76" t="s">
        <v>21</v>
      </c>
      <c r="M284" s="27"/>
      <c r="N284" s="27"/>
      <c r="O284" s="27"/>
      <c r="P284" s="34"/>
      <c r="Q284" s="28"/>
      <c r="R284" s="28"/>
      <c r="S284" s="29"/>
      <c r="T284" s="29"/>
      <c r="U284" s="29"/>
      <c r="V284" s="29"/>
      <c r="W284" s="29"/>
    </row>
    <row r="285" spans="1:23" ht="17.25" customHeight="1">
      <c r="A285" s="71" t="s">
        <v>312</v>
      </c>
      <c r="B285" s="78" t="s">
        <v>566</v>
      </c>
      <c r="C285" s="76" t="s">
        <v>23</v>
      </c>
      <c r="D285" s="33"/>
      <c r="E285" s="105">
        <v>20</v>
      </c>
      <c r="F285" s="105">
        <v>0</v>
      </c>
      <c r="G285" s="105">
        <v>20</v>
      </c>
      <c r="H285" s="105">
        <v>0</v>
      </c>
      <c r="I285" s="106">
        <f t="shared" si="4"/>
        <v>40</v>
      </c>
      <c r="J285" s="27"/>
      <c r="K285" s="27"/>
      <c r="L285" s="112">
        <v>0.3</v>
      </c>
      <c r="M285" s="27"/>
      <c r="N285" s="27"/>
      <c r="O285" s="27"/>
      <c r="P285" s="34"/>
      <c r="Q285" s="28"/>
      <c r="R285" s="28"/>
      <c r="S285" s="29"/>
      <c r="T285" s="29"/>
      <c r="U285" s="29"/>
      <c r="V285" s="29"/>
      <c r="W285" s="29"/>
    </row>
    <row r="286" spans="1:23" ht="15.75" customHeight="1">
      <c r="A286" s="71" t="s">
        <v>223</v>
      </c>
      <c r="B286" s="90" t="s">
        <v>315</v>
      </c>
      <c r="C286" s="76" t="s">
        <v>23</v>
      </c>
      <c r="D286" s="33"/>
      <c r="E286" s="105">
        <v>0</v>
      </c>
      <c r="F286" s="105">
        <v>300</v>
      </c>
      <c r="G286" s="105">
        <v>0</v>
      </c>
      <c r="H286" s="105">
        <v>10</v>
      </c>
      <c r="I286" s="106">
        <f t="shared" si="4"/>
        <v>310</v>
      </c>
      <c r="J286" s="27"/>
      <c r="K286" s="27"/>
      <c r="L286" s="112" t="s">
        <v>314</v>
      </c>
      <c r="M286" s="27"/>
      <c r="N286" s="27"/>
      <c r="O286" s="27"/>
      <c r="P286" s="34"/>
      <c r="Q286" s="28"/>
      <c r="R286" s="28"/>
      <c r="S286" s="29"/>
      <c r="T286" s="29"/>
      <c r="U286" s="29"/>
      <c r="V286" s="29"/>
      <c r="W286" s="29"/>
    </row>
    <row r="287" spans="1:23" ht="15.75" customHeight="1">
      <c r="A287" s="71" t="s">
        <v>224</v>
      </c>
      <c r="B287" s="78" t="s">
        <v>567</v>
      </c>
      <c r="C287" s="76" t="s">
        <v>20</v>
      </c>
      <c r="D287" s="33"/>
      <c r="E287" s="105">
        <v>25</v>
      </c>
      <c r="F287" s="105">
        <v>0</v>
      </c>
      <c r="G287" s="105">
        <v>0</v>
      </c>
      <c r="H287" s="105">
        <v>0</v>
      </c>
      <c r="I287" s="106">
        <f t="shared" si="4"/>
        <v>25</v>
      </c>
      <c r="J287" s="27"/>
      <c r="K287" s="27"/>
      <c r="L287" s="112">
        <v>0.3</v>
      </c>
      <c r="M287" s="27"/>
      <c r="N287" s="27"/>
      <c r="O287" s="27"/>
      <c r="P287" s="34"/>
      <c r="Q287" s="28"/>
      <c r="R287" s="28"/>
      <c r="S287" s="29"/>
      <c r="T287" s="29"/>
      <c r="U287" s="29"/>
      <c r="V287" s="29"/>
      <c r="W287" s="29"/>
    </row>
    <row r="288" spans="1:23" ht="15.75" customHeight="1">
      <c r="A288" s="71" t="s">
        <v>313</v>
      </c>
      <c r="B288" s="78" t="s">
        <v>568</v>
      </c>
      <c r="C288" s="76" t="s">
        <v>339</v>
      </c>
      <c r="D288" s="33"/>
      <c r="E288" s="105">
        <v>0</v>
      </c>
      <c r="F288" s="105">
        <v>0</v>
      </c>
      <c r="G288" s="105">
        <v>10</v>
      </c>
      <c r="H288" s="105">
        <v>2</v>
      </c>
      <c r="I288" s="106">
        <f t="shared" si="4"/>
        <v>12</v>
      </c>
      <c r="J288" s="27"/>
      <c r="K288" s="27"/>
      <c r="L288" s="112">
        <v>0.3</v>
      </c>
      <c r="M288" s="27"/>
      <c r="N288" s="27"/>
      <c r="O288" s="27"/>
      <c r="P288" s="34"/>
      <c r="Q288" s="28"/>
      <c r="R288" s="28"/>
      <c r="S288" s="29"/>
      <c r="T288" s="29"/>
      <c r="U288" s="29"/>
      <c r="V288" s="29"/>
      <c r="W288" s="29"/>
    </row>
    <row r="289" spans="1:23" ht="15.75" customHeight="1">
      <c r="A289" s="71" t="s">
        <v>225</v>
      </c>
      <c r="B289" s="78" t="s">
        <v>569</v>
      </c>
      <c r="C289" s="76" t="s">
        <v>227</v>
      </c>
      <c r="D289" s="33"/>
      <c r="E289" s="105">
        <v>20</v>
      </c>
      <c r="F289" s="105">
        <v>0</v>
      </c>
      <c r="G289" s="105">
        <v>40</v>
      </c>
      <c r="H289" s="105">
        <v>20</v>
      </c>
      <c r="I289" s="106">
        <f t="shared" si="4"/>
        <v>80</v>
      </c>
      <c r="J289" s="27"/>
      <c r="K289" s="27"/>
      <c r="L289" s="112">
        <v>0.3</v>
      </c>
      <c r="M289" s="27"/>
      <c r="N289" s="27"/>
      <c r="O289" s="27"/>
      <c r="P289" s="34"/>
      <c r="Q289" s="28"/>
      <c r="R289" s="28"/>
      <c r="S289" s="29"/>
      <c r="T289" s="29"/>
      <c r="U289" s="29"/>
      <c r="V289" s="29"/>
      <c r="W289" s="29"/>
    </row>
    <row r="290" spans="1:23" ht="18.75" customHeight="1">
      <c r="A290" s="71" t="s">
        <v>665</v>
      </c>
      <c r="B290" s="78" t="s">
        <v>570</v>
      </c>
      <c r="C290" s="76" t="s">
        <v>20</v>
      </c>
      <c r="D290" s="33"/>
      <c r="E290" s="105">
        <v>18</v>
      </c>
      <c r="F290" s="105">
        <v>0</v>
      </c>
      <c r="G290" s="105">
        <v>30</v>
      </c>
      <c r="H290" s="105">
        <v>20</v>
      </c>
      <c r="I290" s="106">
        <f t="shared" si="4"/>
        <v>68</v>
      </c>
      <c r="J290" s="27"/>
      <c r="K290" s="27"/>
      <c r="L290" s="112">
        <v>0.3</v>
      </c>
      <c r="M290" s="27"/>
      <c r="N290" s="27"/>
      <c r="O290" s="27"/>
      <c r="P290" s="34"/>
      <c r="Q290" s="28"/>
      <c r="R290" s="28"/>
      <c r="S290" s="29"/>
      <c r="T290" s="29"/>
      <c r="U290" s="29"/>
      <c r="V290" s="29"/>
      <c r="W290" s="29"/>
    </row>
    <row r="291" spans="1:23" ht="15.75" customHeight="1">
      <c r="A291" s="71" t="s">
        <v>666</v>
      </c>
      <c r="B291" s="78" t="s">
        <v>571</v>
      </c>
      <c r="C291" s="76" t="s">
        <v>353</v>
      </c>
      <c r="D291" s="33"/>
      <c r="E291" s="105">
        <v>4</v>
      </c>
      <c r="F291" s="105">
        <v>0</v>
      </c>
      <c r="G291" s="105">
        <v>10</v>
      </c>
      <c r="H291" s="105">
        <v>4</v>
      </c>
      <c r="I291" s="106">
        <f t="shared" si="4"/>
        <v>18</v>
      </c>
      <c r="J291" s="27"/>
      <c r="K291" s="27"/>
      <c r="L291" s="112">
        <v>0.3</v>
      </c>
      <c r="M291" s="27"/>
      <c r="N291" s="27"/>
      <c r="O291" s="27"/>
      <c r="P291" s="34"/>
      <c r="Q291" s="28"/>
      <c r="R291" s="28"/>
      <c r="S291" s="29"/>
      <c r="T291" s="29"/>
      <c r="U291" s="29"/>
      <c r="V291" s="29"/>
      <c r="W291" s="29"/>
    </row>
    <row r="292" spans="1:23" ht="18.75" customHeight="1">
      <c r="A292" s="71" t="s">
        <v>667</v>
      </c>
      <c r="B292" s="78" t="s">
        <v>607</v>
      </c>
      <c r="C292" s="76" t="s">
        <v>23</v>
      </c>
      <c r="D292" s="33"/>
      <c r="E292" s="105">
        <v>20</v>
      </c>
      <c r="F292" s="105">
        <v>12</v>
      </c>
      <c r="G292" s="105">
        <v>0</v>
      </c>
      <c r="H292" s="105">
        <v>0</v>
      </c>
      <c r="I292" s="106">
        <f t="shared" si="4"/>
        <v>32</v>
      </c>
      <c r="J292" s="42"/>
      <c r="K292" s="42"/>
      <c r="L292" s="80" t="s">
        <v>21</v>
      </c>
      <c r="M292" s="42"/>
      <c r="N292" s="27"/>
      <c r="O292" s="27"/>
      <c r="P292" s="34"/>
      <c r="Q292" s="28"/>
      <c r="R292" s="28"/>
      <c r="S292" s="29"/>
      <c r="T292" s="29"/>
      <c r="U292" s="29"/>
      <c r="V292" s="29"/>
      <c r="W292" s="29"/>
    </row>
    <row r="293" spans="1:23" ht="14.25" customHeight="1">
      <c r="A293" s="71" t="s">
        <v>668</v>
      </c>
      <c r="B293" s="95" t="s">
        <v>572</v>
      </c>
      <c r="C293" s="76" t="s">
        <v>38</v>
      </c>
      <c r="D293" s="33"/>
      <c r="E293" s="105">
        <v>60</v>
      </c>
      <c r="F293" s="105">
        <v>0</v>
      </c>
      <c r="G293" s="105">
        <v>68</v>
      </c>
      <c r="H293" s="105">
        <v>0</v>
      </c>
      <c r="I293" s="106">
        <f t="shared" si="4"/>
        <v>128</v>
      </c>
      <c r="J293" s="27"/>
      <c r="K293" s="27"/>
      <c r="L293" s="76" t="s">
        <v>21</v>
      </c>
      <c r="M293" s="27"/>
      <c r="N293" s="27"/>
      <c r="O293" s="27"/>
      <c r="P293" s="34"/>
      <c r="Q293" s="28"/>
      <c r="R293" s="28"/>
      <c r="S293" s="29"/>
      <c r="T293" s="29"/>
      <c r="U293" s="29"/>
      <c r="V293" s="29"/>
      <c r="W293" s="29"/>
    </row>
    <row r="294" spans="1:23" ht="14.25" customHeight="1">
      <c r="A294" s="71" t="s">
        <v>669</v>
      </c>
      <c r="B294" s="95" t="s">
        <v>573</v>
      </c>
      <c r="C294" s="76" t="s">
        <v>38</v>
      </c>
      <c r="D294" s="33"/>
      <c r="E294" s="105">
        <v>0</v>
      </c>
      <c r="F294" s="105">
        <v>0</v>
      </c>
      <c r="G294" s="105">
        <v>22</v>
      </c>
      <c r="H294" s="105">
        <v>0</v>
      </c>
      <c r="I294" s="106">
        <f t="shared" si="4"/>
        <v>22</v>
      </c>
      <c r="J294" s="27"/>
      <c r="K294" s="27"/>
      <c r="L294" s="76" t="s">
        <v>21</v>
      </c>
      <c r="M294" s="27"/>
      <c r="N294" s="27"/>
      <c r="O294" s="27"/>
      <c r="P294" s="34"/>
      <c r="Q294" s="28"/>
      <c r="R294" s="28"/>
      <c r="S294" s="29"/>
      <c r="T294" s="29"/>
      <c r="U294" s="29"/>
      <c r="V294" s="29"/>
      <c r="W294" s="29"/>
    </row>
    <row r="295" spans="1:23" ht="14.25" customHeight="1">
      <c r="A295" s="71" t="s">
        <v>670</v>
      </c>
      <c r="B295" s="95" t="s">
        <v>574</v>
      </c>
      <c r="C295" s="76" t="s">
        <v>38</v>
      </c>
      <c r="D295" s="33"/>
      <c r="E295" s="105">
        <v>0</v>
      </c>
      <c r="F295" s="105">
        <v>0</v>
      </c>
      <c r="G295" s="105">
        <v>22</v>
      </c>
      <c r="H295" s="105">
        <v>0</v>
      </c>
      <c r="I295" s="106">
        <f t="shared" si="4"/>
        <v>22</v>
      </c>
      <c r="J295" s="27"/>
      <c r="K295" s="27"/>
      <c r="L295" s="76" t="s">
        <v>21</v>
      </c>
      <c r="M295" s="27"/>
      <c r="N295" s="27"/>
      <c r="O295" s="27"/>
      <c r="P295" s="34"/>
      <c r="Q295" s="28"/>
      <c r="R295" s="28"/>
      <c r="S295" s="29"/>
      <c r="T295" s="29"/>
      <c r="U295" s="29"/>
      <c r="V295" s="29"/>
      <c r="W295" s="29"/>
    </row>
    <row r="296" spans="1:23" ht="14.25" customHeight="1">
      <c r="A296" s="71" t="s">
        <v>671</v>
      </c>
      <c r="B296" s="78" t="s">
        <v>606</v>
      </c>
      <c r="C296" s="76" t="s">
        <v>20</v>
      </c>
      <c r="D296" s="33"/>
      <c r="E296" s="105">
        <v>10</v>
      </c>
      <c r="F296" s="105">
        <v>0</v>
      </c>
      <c r="G296" s="105">
        <v>95</v>
      </c>
      <c r="H296" s="105">
        <v>24</v>
      </c>
      <c r="I296" s="106">
        <f t="shared" si="4"/>
        <v>129</v>
      </c>
      <c r="J296" s="42"/>
      <c r="K296" s="42"/>
      <c r="L296" s="115">
        <v>0.3</v>
      </c>
      <c r="M296" s="42"/>
      <c r="N296" s="27"/>
      <c r="O296" s="27"/>
      <c r="P296" s="34"/>
      <c r="Q296" s="28"/>
      <c r="R296" s="28"/>
      <c r="S296" s="29"/>
      <c r="T296" s="29"/>
      <c r="U296" s="29"/>
      <c r="V296" s="29"/>
      <c r="W296" s="29"/>
    </row>
    <row r="297" spans="1:23" ht="20.25" customHeight="1">
      <c r="A297" s="71" t="s">
        <v>672</v>
      </c>
      <c r="B297" s="78" t="s">
        <v>575</v>
      </c>
      <c r="C297" s="76" t="s">
        <v>20</v>
      </c>
      <c r="D297" s="33"/>
      <c r="E297" s="109">
        <v>0</v>
      </c>
      <c r="F297" s="109">
        <v>0</v>
      </c>
      <c r="G297" s="109">
        <v>30</v>
      </c>
      <c r="H297" s="109">
        <v>0</v>
      </c>
      <c r="I297" s="106">
        <f t="shared" si="4"/>
        <v>30</v>
      </c>
      <c r="J297" s="27"/>
      <c r="K297" s="27"/>
      <c r="L297" s="112">
        <v>0.3</v>
      </c>
      <c r="M297" s="42"/>
      <c r="N297" s="27"/>
      <c r="O297" s="27"/>
      <c r="P297" s="34"/>
      <c r="Q297" s="28"/>
      <c r="R297" s="28"/>
      <c r="S297" s="29"/>
      <c r="T297" s="29"/>
      <c r="U297" s="29"/>
      <c r="V297" s="29"/>
      <c r="W297" s="29"/>
    </row>
    <row r="298" spans="1:23" ht="16.5" customHeight="1">
      <c r="A298" s="71" t="s">
        <v>673</v>
      </c>
      <c r="B298" s="78" t="s">
        <v>576</v>
      </c>
      <c r="C298" s="76" t="s">
        <v>20</v>
      </c>
      <c r="D298" s="33"/>
      <c r="E298" s="105">
        <v>40</v>
      </c>
      <c r="F298" s="105">
        <v>11</v>
      </c>
      <c r="G298" s="105">
        <v>12</v>
      </c>
      <c r="H298" s="105">
        <v>0</v>
      </c>
      <c r="I298" s="106">
        <f t="shared" si="4"/>
        <v>63</v>
      </c>
      <c r="J298" s="27"/>
      <c r="K298" s="27"/>
      <c r="L298" s="112">
        <v>0.3</v>
      </c>
      <c r="M298" s="42"/>
      <c r="N298" s="27"/>
      <c r="O298" s="27"/>
      <c r="P298" s="34"/>
      <c r="Q298" s="28"/>
      <c r="R298" s="28"/>
      <c r="S298" s="29"/>
      <c r="T298" s="29"/>
      <c r="U298" s="29"/>
      <c r="V298" s="29"/>
      <c r="W298" s="29"/>
    </row>
    <row r="299" spans="1:23" ht="21.75" customHeight="1">
      <c r="A299" s="71" t="s">
        <v>674</v>
      </c>
      <c r="B299" s="84" t="s">
        <v>745</v>
      </c>
      <c r="C299" s="76" t="s">
        <v>716</v>
      </c>
      <c r="D299" s="33"/>
      <c r="E299" s="105">
        <v>0</v>
      </c>
      <c r="F299" s="105">
        <v>10</v>
      </c>
      <c r="G299" s="105">
        <v>0</v>
      </c>
      <c r="H299" s="105">
        <v>0</v>
      </c>
      <c r="I299" s="106">
        <f t="shared" si="4"/>
        <v>10</v>
      </c>
      <c r="J299" s="27"/>
      <c r="K299" s="27"/>
      <c r="L299" s="112">
        <v>0.3</v>
      </c>
      <c r="M299" s="42"/>
      <c r="N299" s="27"/>
      <c r="O299" s="27"/>
      <c r="P299" s="34"/>
      <c r="Q299" s="28"/>
      <c r="R299" s="28"/>
      <c r="S299" s="29"/>
      <c r="T299" s="29"/>
      <c r="U299" s="29"/>
      <c r="V299" s="29"/>
      <c r="W299" s="29"/>
    </row>
    <row r="300" spans="1:23" ht="16.5" customHeight="1">
      <c r="A300" s="71" t="s">
        <v>675</v>
      </c>
      <c r="B300" s="84" t="s">
        <v>746</v>
      </c>
      <c r="C300" s="76" t="s">
        <v>20</v>
      </c>
      <c r="D300" s="33"/>
      <c r="E300" s="105">
        <v>0</v>
      </c>
      <c r="F300" s="105">
        <v>10</v>
      </c>
      <c r="G300" s="105">
        <v>0</v>
      </c>
      <c r="H300" s="105">
        <v>0</v>
      </c>
      <c r="I300" s="106">
        <f t="shared" si="4"/>
        <v>10</v>
      </c>
      <c r="J300" s="27"/>
      <c r="K300" s="27"/>
      <c r="L300" s="112" t="s">
        <v>21</v>
      </c>
      <c r="M300" s="42"/>
      <c r="N300" s="27"/>
      <c r="O300" s="27"/>
      <c r="P300" s="34"/>
      <c r="Q300" s="28"/>
      <c r="R300" s="28"/>
      <c r="S300" s="29"/>
      <c r="T300" s="29"/>
      <c r="U300" s="29"/>
      <c r="V300" s="29"/>
      <c r="W300" s="29"/>
    </row>
    <row r="301" spans="1:23" ht="16.5" customHeight="1">
      <c r="A301" s="71" t="s">
        <v>676</v>
      </c>
      <c r="B301" s="78" t="s">
        <v>577</v>
      </c>
      <c r="C301" s="76" t="s">
        <v>38</v>
      </c>
      <c r="D301" s="33"/>
      <c r="E301" s="105">
        <v>18</v>
      </c>
      <c r="F301" s="105">
        <v>0</v>
      </c>
      <c r="G301" s="105">
        <v>15</v>
      </c>
      <c r="H301" s="105">
        <v>0</v>
      </c>
      <c r="I301" s="106">
        <f t="shared" si="4"/>
        <v>33</v>
      </c>
      <c r="J301" s="27"/>
      <c r="K301" s="27"/>
      <c r="L301" s="112">
        <v>0.3</v>
      </c>
      <c r="M301" s="42"/>
      <c r="N301" s="27"/>
      <c r="O301" s="27"/>
      <c r="P301" s="34"/>
      <c r="Q301" s="28"/>
      <c r="R301" s="28"/>
      <c r="S301" s="29"/>
      <c r="T301" s="29"/>
      <c r="U301" s="29"/>
      <c r="V301" s="29"/>
      <c r="W301" s="29"/>
    </row>
    <row r="302" spans="1:23" ht="16.5" customHeight="1">
      <c r="A302" s="71" t="s">
        <v>677</v>
      </c>
      <c r="B302" s="78" t="s">
        <v>649</v>
      </c>
      <c r="C302" s="76" t="s">
        <v>334</v>
      </c>
      <c r="D302" s="33"/>
      <c r="E302" s="105">
        <v>4</v>
      </c>
      <c r="F302" s="105">
        <v>10</v>
      </c>
      <c r="G302" s="105">
        <v>0</v>
      </c>
      <c r="H302" s="105">
        <v>0</v>
      </c>
      <c r="I302" s="106">
        <f t="shared" si="4"/>
        <v>14</v>
      </c>
      <c r="J302" s="27"/>
      <c r="K302" s="27"/>
      <c r="L302" s="112" t="s">
        <v>21</v>
      </c>
      <c r="M302" s="27"/>
      <c r="N302" s="27"/>
      <c r="O302" s="27"/>
      <c r="P302" s="34"/>
      <c r="Q302" s="28"/>
      <c r="R302" s="28"/>
      <c r="S302" s="29"/>
      <c r="T302" s="29"/>
      <c r="U302" s="29"/>
      <c r="V302" s="29"/>
      <c r="W302" s="29"/>
    </row>
    <row r="303" spans="1:23" ht="16.5" customHeight="1">
      <c r="A303" s="71" t="s">
        <v>678</v>
      </c>
      <c r="B303" s="77" t="s">
        <v>578</v>
      </c>
      <c r="C303" s="76" t="s">
        <v>83</v>
      </c>
      <c r="D303" s="33"/>
      <c r="E303" s="105">
        <v>0</v>
      </c>
      <c r="F303" s="105">
        <v>0</v>
      </c>
      <c r="G303" s="105">
        <v>10</v>
      </c>
      <c r="H303" s="105">
        <v>10</v>
      </c>
      <c r="I303" s="106">
        <f t="shared" si="4"/>
        <v>20</v>
      </c>
      <c r="J303" s="27"/>
      <c r="K303" s="27"/>
      <c r="L303" s="112">
        <v>0.3</v>
      </c>
      <c r="M303" s="27"/>
      <c r="N303" s="27"/>
      <c r="O303" s="27"/>
      <c r="P303" s="34"/>
      <c r="Q303" s="28"/>
      <c r="R303" s="28"/>
      <c r="S303" s="29"/>
      <c r="T303" s="29"/>
      <c r="U303" s="29"/>
      <c r="V303" s="29"/>
      <c r="W303" s="29"/>
    </row>
    <row r="304" spans="1:23" ht="16.5" customHeight="1">
      <c r="A304" s="71" t="s">
        <v>679</v>
      </c>
      <c r="B304" s="77" t="s">
        <v>579</v>
      </c>
      <c r="C304" s="76" t="s">
        <v>83</v>
      </c>
      <c r="D304" s="33"/>
      <c r="E304" s="105">
        <v>0</v>
      </c>
      <c r="F304" s="105">
        <v>10</v>
      </c>
      <c r="G304" s="105">
        <v>10</v>
      </c>
      <c r="H304" s="105">
        <v>10</v>
      </c>
      <c r="I304" s="106">
        <f t="shared" si="4"/>
        <v>30</v>
      </c>
      <c r="J304" s="27"/>
      <c r="K304" s="27"/>
      <c r="L304" s="112">
        <v>0.3</v>
      </c>
      <c r="M304" s="27"/>
      <c r="N304" s="27"/>
      <c r="O304" s="27"/>
      <c r="P304" s="34"/>
      <c r="Q304" s="28"/>
      <c r="R304" s="28"/>
      <c r="S304" s="29"/>
      <c r="T304" s="29"/>
      <c r="U304" s="29"/>
      <c r="V304" s="29"/>
      <c r="W304" s="29"/>
    </row>
    <row r="305" spans="1:23" ht="16.5" customHeight="1">
      <c r="A305" s="71" t="s">
        <v>680</v>
      </c>
      <c r="B305" s="78" t="s">
        <v>580</v>
      </c>
      <c r="C305" s="80" t="s">
        <v>354</v>
      </c>
      <c r="D305" s="39"/>
      <c r="E305" s="105">
        <v>50</v>
      </c>
      <c r="F305" s="105">
        <v>0</v>
      </c>
      <c r="G305" s="105">
        <v>15</v>
      </c>
      <c r="H305" s="105">
        <v>0</v>
      </c>
      <c r="I305" s="106">
        <f t="shared" si="4"/>
        <v>65</v>
      </c>
      <c r="J305" s="42"/>
      <c r="K305" s="42"/>
      <c r="L305" s="112">
        <v>0.3</v>
      </c>
      <c r="M305" s="27"/>
      <c r="N305" s="27"/>
      <c r="O305" s="27"/>
      <c r="P305" s="34"/>
      <c r="Q305" s="28"/>
      <c r="R305" s="28"/>
      <c r="S305" s="29"/>
      <c r="T305" s="29"/>
      <c r="U305" s="29"/>
      <c r="V305" s="29"/>
      <c r="W305" s="29"/>
    </row>
    <row r="306" spans="1:23" ht="12.75" customHeight="1">
      <c r="A306" s="71" t="s">
        <v>681</v>
      </c>
      <c r="B306" s="75" t="s">
        <v>581</v>
      </c>
      <c r="C306" s="76" t="s">
        <v>20</v>
      </c>
      <c r="D306" s="33"/>
      <c r="E306" s="105">
        <v>0</v>
      </c>
      <c r="F306" s="105">
        <v>0</v>
      </c>
      <c r="G306" s="105">
        <v>10</v>
      </c>
      <c r="H306" s="105">
        <v>0</v>
      </c>
      <c r="I306" s="106">
        <f t="shared" si="4"/>
        <v>10</v>
      </c>
      <c r="J306" s="27"/>
      <c r="K306" s="27"/>
      <c r="L306" s="76" t="s">
        <v>21</v>
      </c>
      <c r="M306" s="27"/>
      <c r="N306" s="27"/>
      <c r="O306" s="27"/>
      <c r="P306" s="34"/>
      <c r="Q306" s="28"/>
      <c r="R306" s="28"/>
      <c r="S306" s="29"/>
      <c r="T306" s="29"/>
      <c r="U306" s="29"/>
      <c r="V306" s="29"/>
      <c r="W306" s="29"/>
    </row>
    <row r="307" spans="1:23" ht="39.75" customHeight="1">
      <c r="A307" s="71" t="s">
        <v>682</v>
      </c>
      <c r="B307" s="77" t="s">
        <v>582</v>
      </c>
      <c r="C307" s="76" t="s">
        <v>20</v>
      </c>
      <c r="D307" s="33"/>
      <c r="E307" s="105">
        <v>10</v>
      </c>
      <c r="F307" s="105">
        <v>0</v>
      </c>
      <c r="G307" s="105">
        <v>10</v>
      </c>
      <c r="H307" s="105">
        <v>0</v>
      </c>
      <c r="I307" s="106">
        <f t="shared" ref="I307:I334" si="5">ROUND(H307+G307+F307+E307,2)</f>
        <v>20</v>
      </c>
      <c r="J307" s="27"/>
      <c r="K307" s="27"/>
      <c r="L307" s="117">
        <v>0.3</v>
      </c>
      <c r="M307" s="27"/>
      <c r="N307" s="27"/>
      <c r="O307" s="27"/>
      <c r="P307" s="34"/>
      <c r="Q307" s="28"/>
      <c r="R307" s="28"/>
      <c r="S307" s="29"/>
      <c r="T307" s="29"/>
      <c r="U307" s="29"/>
      <c r="V307" s="29"/>
      <c r="W307" s="29"/>
    </row>
    <row r="308" spans="1:23" ht="16.5" customHeight="1">
      <c r="A308" s="71" t="s">
        <v>683</v>
      </c>
      <c r="B308" s="75" t="s">
        <v>583</v>
      </c>
      <c r="C308" s="76" t="s">
        <v>20</v>
      </c>
      <c r="D308" s="33"/>
      <c r="E308" s="105">
        <v>10</v>
      </c>
      <c r="F308" s="105">
        <v>0</v>
      </c>
      <c r="G308" s="105">
        <v>10</v>
      </c>
      <c r="H308" s="105">
        <v>0</v>
      </c>
      <c r="I308" s="106">
        <f t="shared" si="5"/>
        <v>20</v>
      </c>
      <c r="J308" s="27"/>
      <c r="K308" s="27"/>
      <c r="L308" s="114">
        <v>0.3</v>
      </c>
      <c r="M308" s="27"/>
      <c r="N308" s="27"/>
      <c r="O308" s="27"/>
      <c r="P308" s="34"/>
      <c r="Q308" s="28"/>
      <c r="R308" s="28"/>
      <c r="S308" s="29"/>
      <c r="T308" s="29"/>
      <c r="U308" s="29"/>
      <c r="V308" s="29"/>
      <c r="W308" s="29"/>
    </row>
    <row r="309" spans="1:23" ht="16.5" customHeight="1">
      <c r="A309" s="71" t="s">
        <v>684</v>
      </c>
      <c r="B309" s="75" t="s">
        <v>584</v>
      </c>
      <c r="C309" s="76" t="s">
        <v>20</v>
      </c>
      <c r="D309" s="33"/>
      <c r="E309" s="105">
        <v>0</v>
      </c>
      <c r="F309" s="105">
        <v>0</v>
      </c>
      <c r="G309" s="105">
        <v>60</v>
      </c>
      <c r="H309" s="105">
        <v>10</v>
      </c>
      <c r="I309" s="106">
        <f t="shared" si="5"/>
        <v>70</v>
      </c>
      <c r="J309" s="27"/>
      <c r="K309" s="27"/>
      <c r="L309" s="112">
        <v>0.3</v>
      </c>
      <c r="M309" s="27"/>
      <c r="N309" s="27"/>
      <c r="O309" s="27"/>
      <c r="P309" s="34"/>
      <c r="Q309" s="28"/>
      <c r="R309" s="28"/>
      <c r="S309" s="29"/>
      <c r="T309" s="29"/>
      <c r="U309" s="29"/>
      <c r="V309" s="29"/>
      <c r="W309" s="29"/>
    </row>
    <row r="310" spans="1:23" ht="21.75" customHeight="1">
      <c r="A310" s="71" t="s">
        <v>685</v>
      </c>
      <c r="B310" s="75" t="s">
        <v>585</v>
      </c>
      <c r="C310" s="76" t="s">
        <v>184</v>
      </c>
      <c r="D310" s="33"/>
      <c r="E310" s="109">
        <v>15</v>
      </c>
      <c r="F310" s="105">
        <v>0</v>
      </c>
      <c r="G310" s="109">
        <v>12</v>
      </c>
      <c r="H310" s="109">
        <v>0</v>
      </c>
      <c r="I310" s="106">
        <f t="shared" si="5"/>
        <v>27</v>
      </c>
      <c r="J310" s="27"/>
      <c r="K310" s="27"/>
      <c r="L310" s="76" t="s">
        <v>21</v>
      </c>
      <c r="M310" s="27"/>
      <c r="N310" s="27"/>
      <c r="O310" s="27"/>
      <c r="P310" s="34"/>
      <c r="Q310" s="28"/>
      <c r="R310" s="28"/>
      <c r="S310" s="29"/>
      <c r="T310" s="29"/>
      <c r="U310" s="29"/>
      <c r="V310" s="29"/>
      <c r="W310" s="29"/>
    </row>
    <row r="311" spans="1:23" ht="21.75" customHeight="1">
      <c r="A311" s="71" t="s">
        <v>686</v>
      </c>
      <c r="B311" s="95" t="s">
        <v>605</v>
      </c>
      <c r="C311" s="80" t="s">
        <v>56</v>
      </c>
      <c r="D311" s="39"/>
      <c r="E311" s="105">
        <v>20</v>
      </c>
      <c r="F311" s="105">
        <v>2</v>
      </c>
      <c r="G311" s="105">
        <v>25</v>
      </c>
      <c r="H311" s="105">
        <v>10</v>
      </c>
      <c r="I311" s="106">
        <f t="shared" si="5"/>
        <v>57</v>
      </c>
      <c r="J311" s="42"/>
      <c r="K311" s="42"/>
      <c r="L311" s="113">
        <v>0.5</v>
      </c>
      <c r="M311" s="42"/>
      <c r="N311" s="27"/>
      <c r="O311" s="27"/>
      <c r="P311" s="34"/>
      <c r="Q311" s="28"/>
      <c r="R311" s="28"/>
      <c r="S311" s="29"/>
      <c r="T311" s="29"/>
      <c r="U311" s="29"/>
      <c r="V311" s="29"/>
      <c r="W311" s="29"/>
    </row>
    <row r="312" spans="1:23" ht="27.75" customHeight="1">
      <c r="A312" s="71" t="s">
        <v>687</v>
      </c>
      <c r="B312" s="75" t="s">
        <v>586</v>
      </c>
      <c r="C312" s="82" t="s">
        <v>355</v>
      </c>
      <c r="D312" s="33"/>
      <c r="E312" s="105">
        <v>0</v>
      </c>
      <c r="F312" s="105">
        <v>0</v>
      </c>
      <c r="G312" s="105">
        <v>2</v>
      </c>
      <c r="H312" s="105">
        <v>0</v>
      </c>
      <c r="I312" s="106">
        <f t="shared" si="5"/>
        <v>2</v>
      </c>
      <c r="J312" s="27"/>
      <c r="K312" s="27"/>
      <c r="L312" s="112">
        <v>0.5</v>
      </c>
      <c r="M312" s="42"/>
      <c r="N312" s="27"/>
      <c r="O312" s="27"/>
      <c r="P312" s="34"/>
      <c r="Q312" s="28"/>
      <c r="R312" s="28"/>
      <c r="S312" s="29"/>
      <c r="T312" s="29"/>
      <c r="U312" s="29"/>
      <c r="V312" s="29"/>
      <c r="W312" s="29"/>
    </row>
    <row r="313" spans="1:23" ht="21.75" customHeight="1">
      <c r="A313" s="71" t="s">
        <v>688</v>
      </c>
      <c r="B313" s="85" t="s">
        <v>748</v>
      </c>
      <c r="C313" s="76" t="s">
        <v>20</v>
      </c>
      <c r="D313" s="33"/>
      <c r="E313" s="105">
        <v>0</v>
      </c>
      <c r="F313" s="105">
        <v>20</v>
      </c>
      <c r="G313" s="105">
        <v>0</v>
      </c>
      <c r="H313" s="105">
        <v>0</v>
      </c>
      <c r="I313" s="106">
        <f t="shared" si="5"/>
        <v>20</v>
      </c>
      <c r="J313" s="27"/>
      <c r="K313" s="27"/>
      <c r="L313" s="112" t="s">
        <v>21</v>
      </c>
      <c r="M313" s="42"/>
      <c r="N313" s="27"/>
      <c r="O313" s="27"/>
      <c r="P313" s="34"/>
      <c r="Q313" s="28"/>
      <c r="R313" s="28"/>
      <c r="S313" s="29"/>
      <c r="T313" s="29"/>
      <c r="U313" s="29"/>
      <c r="V313" s="29"/>
      <c r="W313" s="29"/>
    </row>
    <row r="314" spans="1:23" ht="21.75" customHeight="1">
      <c r="A314" s="71" t="s">
        <v>692</v>
      </c>
      <c r="B314" s="85" t="s">
        <v>747</v>
      </c>
      <c r="C314" s="76" t="s">
        <v>699</v>
      </c>
      <c r="D314" s="46"/>
      <c r="E314" s="105">
        <v>0</v>
      </c>
      <c r="F314" s="105">
        <v>12</v>
      </c>
      <c r="G314" s="105">
        <v>0</v>
      </c>
      <c r="H314" s="105">
        <v>0</v>
      </c>
      <c r="I314" s="106">
        <f t="shared" si="5"/>
        <v>12</v>
      </c>
      <c r="J314" s="27"/>
      <c r="K314" s="27"/>
      <c r="L314" s="112" t="s">
        <v>21</v>
      </c>
      <c r="M314" s="42"/>
      <c r="N314" s="27"/>
      <c r="O314" s="27"/>
      <c r="P314" s="34"/>
      <c r="Q314" s="28"/>
      <c r="R314" s="28"/>
      <c r="S314" s="29"/>
      <c r="T314" s="29"/>
      <c r="U314" s="29"/>
      <c r="V314" s="29"/>
      <c r="W314" s="29"/>
    </row>
    <row r="315" spans="1:23" ht="24.75" customHeight="1">
      <c r="A315" s="71" t="s">
        <v>718</v>
      </c>
      <c r="B315" s="95" t="s">
        <v>604</v>
      </c>
      <c r="C315" s="76" t="s">
        <v>20</v>
      </c>
      <c r="D315" s="33"/>
      <c r="E315" s="105">
        <v>12</v>
      </c>
      <c r="F315" s="105">
        <v>0</v>
      </c>
      <c r="G315" s="105">
        <v>0</v>
      </c>
      <c r="H315" s="105">
        <v>0</v>
      </c>
      <c r="I315" s="106">
        <f t="shared" si="5"/>
        <v>12</v>
      </c>
      <c r="J315" s="42"/>
      <c r="K315" s="42"/>
      <c r="L315" s="113" t="s">
        <v>21</v>
      </c>
      <c r="M315" s="42"/>
      <c r="N315" s="27"/>
      <c r="O315" s="27"/>
      <c r="P315" s="34"/>
      <c r="Q315" s="28"/>
      <c r="R315" s="28"/>
      <c r="S315" s="29"/>
      <c r="T315" s="29"/>
      <c r="U315" s="29"/>
      <c r="V315" s="29"/>
      <c r="W315" s="29"/>
    </row>
    <row r="316" spans="1:23" ht="24.75" customHeight="1">
      <c r="A316" s="71" t="s">
        <v>719</v>
      </c>
      <c r="B316" s="78" t="s">
        <v>657</v>
      </c>
      <c r="C316" s="76" t="s">
        <v>364</v>
      </c>
      <c r="D316" s="33"/>
      <c r="E316" s="105">
        <v>0</v>
      </c>
      <c r="F316" s="105">
        <v>13</v>
      </c>
      <c r="G316" s="105">
        <v>0</v>
      </c>
      <c r="H316" s="105">
        <v>0</v>
      </c>
      <c r="I316" s="106">
        <f t="shared" si="5"/>
        <v>13</v>
      </c>
      <c r="J316" s="42"/>
      <c r="K316" s="42"/>
      <c r="L316" s="113" t="s">
        <v>21</v>
      </c>
      <c r="M316" s="42"/>
      <c r="N316" s="27"/>
      <c r="O316" s="27"/>
      <c r="P316" s="34"/>
      <c r="Q316" s="28"/>
      <c r="R316" s="28"/>
      <c r="S316" s="29"/>
      <c r="T316" s="29"/>
      <c r="U316" s="29"/>
      <c r="V316" s="29"/>
      <c r="W316" s="29"/>
    </row>
    <row r="317" spans="1:23" ht="24.75" customHeight="1">
      <c r="A317" s="71" t="s">
        <v>720</v>
      </c>
      <c r="B317" s="91" t="s">
        <v>587</v>
      </c>
      <c r="C317" s="76" t="s">
        <v>20</v>
      </c>
      <c r="D317" s="46"/>
      <c r="E317" s="109">
        <v>20</v>
      </c>
      <c r="F317" s="109">
        <v>0</v>
      </c>
      <c r="G317" s="109">
        <v>15</v>
      </c>
      <c r="H317" s="109">
        <v>0</v>
      </c>
      <c r="I317" s="106">
        <f t="shared" si="5"/>
        <v>35</v>
      </c>
      <c r="J317" s="27"/>
      <c r="K317" s="27"/>
      <c r="L317" s="112">
        <v>0.3</v>
      </c>
      <c r="M317" s="27"/>
      <c r="N317" s="27"/>
      <c r="O317" s="27"/>
      <c r="P317" s="34"/>
      <c r="Q317" s="28"/>
      <c r="R317" s="28"/>
      <c r="S317" s="29"/>
      <c r="T317" s="29"/>
      <c r="U317" s="29"/>
      <c r="V317" s="29"/>
      <c r="W317" s="29"/>
    </row>
    <row r="318" spans="1:23" ht="26.25" customHeight="1">
      <c r="A318" s="71" t="s">
        <v>721</v>
      </c>
      <c r="B318" s="96" t="s">
        <v>228</v>
      </c>
      <c r="C318" s="96"/>
      <c r="D318" s="54"/>
      <c r="E318" s="110"/>
      <c r="F318" s="110"/>
      <c r="G318" s="110"/>
      <c r="H318" s="110"/>
      <c r="I318" s="110"/>
      <c r="J318" s="55"/>
      <c r="K318" s="55"/>
      <c r="L318" s="118"/>
      <c r="M318" s="27"/>
      <c r="N318" s="27"/>
      <c r="O318" s="27"/>
      <c r="P318" s="34"/>
      <c r="Q318" s="28"/>
      <c r="R318" s="28"/>
      <c r="S318" s="29"/>
      <c r="T318" s="29"/>
      <c r="U318" s="29"/>
      <c r="V318" s="29"/>
      <c r="W318" s="29"/>
    </row>
    <row r="319" spans="1:23" ht="32.25" customHeight="1">
      <c r="A319" s="71" t="s">
        <v>722</v>
      </c>
      <c r="B319" s="78" t="s">
        <v>602</v>
      </c>
      <c r="C319" s="76" t="s">
        <v>238</v>
      </c>
      <c r="D319" s="33"/>
      <c r="E319" s="105">
        <v>20</v>
      </c>
      <c r="F319" s="105">
        <v>0</v>
      </c>
      <c r="G319" s="105">
        <v>80</v>
      </c>
      <c r="H319" s="105">
        <v>20</v>
      </c>
      <c r="I319" s="106">
        <f t="shared" si="5"/>
        <v>120</v>
      </c>
      <c r="J319" s="42"/>
      <c r="K319" s="42"/>
      <c r="L319" s="115">
        <v>0.3</v>
      </c>
      <c r="M319" s="42"/>
      <c r="N319" s="27"/>
      <c r="O319" s="42"/>
      <c r="P319" s="34"/>
      <c r="Q319" s="28"/>
      <c r="R319" s="28"/>
      <c r="S319" s="29"/>
      <c r="T319" s="29"/>
      <c r="U319" s="29"/>
      <c r="V319" s="29"/>
      <c r="W319" s="29"/>
    </row>
    <row r="320" spans="1:23" ht="32.25" customHeight="1">
      <c r="A320" s="71" t="s">
        <v>723</v>
      </c>
      <c r="B320" s="78" t="s">
        <v>603</v>
      </c>
      <c r="C320" s="76" t="s">
        <v>238</v>
      </c>
      <c r="D320" s="33"/>
      <c r="E320" s="105">
        <v>220</v>
      </c>
      <c r="F320" s="105">
        <v>0</v>
      </c>
      <c r="G320" s="105">
        <v>12</v>
      </c>
      <c r="H320" s="105">
        <v>20</v>
      </c>
      <c r="I320" s="106">
        <f t="shared" si="5"/>
        <v>252</v>
      </c>
      <c r="J320" s="42"/>
      <c r="K320" s="42"/>
      <c r="L320" s="115">
        <v>0.3</v>
      </c>
      <c r="M320" s="42"/>
      <c r="N320" s="27"/>
      <c r="O320" s="42"/>
      <c r="P320" s="34"/>
      <c r="Q320" s="28"/>
      <c r="R320" s="28"/>
      <c r="S320" s="29"/>
      <c r="T320" s="29"/>
      <c r="U320" s="29"/>
      <c r="V320" s="29"/>
      <c r="W320" s="29"/>
    </row>
    <row r="321" spans="1:23" ht="32.25" customHeight="1">
      <c r="A321" s="71" t="s">
        <v>724</v>
      </c>
      <c r="B321" s="78" t="s">
        <v>749</v>
      </c>
      <c r="C321" s="76" t="s">
        <v>238</v>
      </c>
      <c r="D321" s="33"/>
      <c r="E321" s="105">
        <v>0</v>
      </c>
      <c r="F321" s="105">
        <v>0</v>
      </c>
      <c r="G321" s="105">
        <v>15</v>
      </c>
      <c r="H321" s="105">
        <v>20</v>
      </c>
      <c r="I321" s="106">
        <f t="shared" si="5"/>
        <v>35</v>
      </c>
      <c r="J321" s="56"/>
      <c r="K321" s="56"/>
      <c r="L321" s="115">
        <v>0.3</v>
      </c>
      <c r="M321" s="42"/>
      <c r="N321" s="27"/>
      <c r="O321" s="42"/>
      <c r="P321" s="34"/>
      <c r="Q321" s="28"/>
      <c r="R321" s="28"/>
      <c r="S321" s="29"/>
      <c r="T321" s="29"/>
      <c r="U321" s="29"/>
      <c r="V321" s="29"/>
      <c r="W321" s="29"/>
    </row>
    <row r="322" spans="1:23" ht="32.25" customHeight="1">
      <c r="A322" s="71" t="s">
        <v>725</v>
      </c>
      <c r="B322" s="78" t="s">
        <v>601</v>
      </c>
      <c r="C322" s="76" t="s">
        <v>238</v>
      </c>
      <c r="D322" s="33"/>
      <c r="E322" s="105">
        <v>0</v>
      </c>
      <c r="F322" s="105">
        <v>20</v>
      </c>
      <c r="G322" s="105">
        <v>15</v>
      </c>
      <c r="H322" s="105">
        <v>0</v>
      </c>
      <c r="I322" s="106">
        <f t="shared" si="5"/>
        <v>35</v>
      </c>
      <c r="J322" s="42"/>
      <c r="K322" s="42"/>
      <c r="L322" s="115">
        <v>0.3</v>
      </c>
      <c r="M322" s="42"/>
      <c r="N322" s="27"/>
      <c r="O322" s="42"/>
      <c r="P322" s="34"/>
      <c r="Q322" s="28"/>
      <c r="R322" s="28"/>
      <c r="S322" s="29"/>
      <c r="T322" s="29"/>
      <c r="U322" s="29"/>
      <c r="V322" s="29"/>
      <c r="W322" s="29"/>
    </row>
    <row r="323" spans="1:23" ht="28.5" customHeight="1">
      <c r="A323" s="71" t="s">
        <v>726</v>
      </c>
      <c r="B323" s="96" t="s">
        <v>229</v>
      </c>
      <c r="C323" s="96"/>
      <c r="D323" s="54"/>
      <c r="E323" s="110"/>
      <c r="F323" s="110"/>
      <c r="G323" s="110"/>
      <c r="H323" s="110"/>
      <c r="I323" s="111"/>
      <c r="J323" s="55"/>
      <c r="K323" s="55"/>
      <c r="L323" s="118"/>
      <c r="M323" s="42"/>
      <c r="N323" s="27"/>
      <c r="O323" s="42"/>
      <c r="P323" s="34"/>
      <c r="Q323" s="28"/>
      <c r="R323" s="28"/>
      <c r="S323" s="29"/>
      <c r="T323" s="29"/>
      <c r="U323" s="29"/>
      <c r="V323" s="29"/>
      <c r="W323" s="29"/>
    </row>
    <row r="324" spans="1:23" ht="31.5" customHeight="1">
      <c r="A324" s="71" t="s">
        <v>727</v>
      </c>
      <c r="B324" s="75" t="s">
        <v>588</v>
      </c>
      <c r="C324" s="76" t="s">
        <v>356</v>
      </c>
      <c r="D324" s="33"/>
      <c r="E324" s="105">
        <v>2</v>
      </c>
      <c r="F324" s="105">
        <v>0</v>
      </c>
      <c r="G324" s="105">
        <v>22</v>
      </c>
      <c r="H324" s="105">
        <v>0</v>
      </c>
      <c r="I324" s="106">
        <f t="shared" si="5"/>
        <v>24</v>
      </c>
      <c r="J324" s="27"/>
      <c r="K324" s="27"/>
      <c r="L324" s="76" t="s">
        <v>21</v>
      </c>
      <c r="M324" s="27"/>
      <c r="N324" s="27"/>
      <c r="O324" s="27"/>
      <c r="P324" s="34"/>
      <c r="Q324" s="28"/>
      <c r="R324" s="28"/>
      <c r="S324" s="29"/>
      <c r="T324" s="29"/>
      <c r="U324" s="29"/>
      <c r="V324" s="29"/>
      <c r="W324" s="29"/>
    </row>
    <row r="325" spans="1:23" ht="28.5" customHeight="1">
      <c r="A325" s="71" t="s">
        <v>728</v>
      </c>
      <c r="B325" s="78" t="s">
        <v>598</v>
      </c>
      <c r="C325" s="76" t="s">
        <v>356</v>
      </c>
      <c r="D325" s="33"/>
      <c r="E325" s="105">
        <v>30</v>
      </c>
      <c r="F325" s="105">
        <v>0</v>
      </c>
      <c r="G325" s="105">
        <v>80</v>
      </c>
      <c r="H325" s="105">
        <v>0</v>
      </c>
      <c r="I325" s="106">
        <f t="shared" si="5"/>
        <v>110</v>
      </c>
      <c r="J325" s="42"/>
      <c r="K325" s="42"/>
      <c r="L325" s="80" t="s">
        <v>21</v>
      </c>
      <c r="M325" s="42"/>
      <c r="N325" s="27"/>
      <c r="O325" s="27"/>
      <c r="P325" s="34"/>
      <c r="Q325" s="28"/>
      <c r="R325" s="28"/>
      <c r="S325" s="29"/>
      <c r="T325" s="29"/>
      <c r="U325" s="29"/>
      <c r="V325" s="29"/>
      <c r="W325" s="29"/>
    </row>
    <row r="326" spans="1:23" ht="28.5" customHeight="1">
      <c r="A326" s="71" t="s">
        <v>729</v>
      </c>
      <c r="B326" s="78" t="s">
        <v>599</v>
      </c>
      <c r="C326" s="76" t="s">
        <v>356</v>
      </c>
      <c r="D326" s="33"/>
      <c r="E326" s="105">
        <v>10</v>
      </c>
      <c r="F326" s="105">
        <v>0</v>
      </c>
      <c r="G326" s="105">
        <v>10</v>
      </c>
      <c r="H326" s="105">
        <v>0</v>
      </c>
      <c r="I326" s="106">
        <f t="shared" si="5"/>
        <v>20</v>
      </c>
      <c r="J326" s="42"/>
      <c r="K326" s="42"/>
      <c r="L326" s="80" t="s">
        <v>21</v>
      </c>
      <c r="M326" s="42"/>
      <c r="N326" s="27"/>
      <c r="O326" s="27"/>
      <c r="P326" s="34"/>
      <c r="Q326" s="28"/>
      <c r="R326" s="28"/>
      <c r="S326" s="29"/>
      <c r="T326" s="29"/>
      <c r="U326" s="29"/>
      <c r="V326" s="29"/>
      <c r="W326" s="29"/>
    </row>
    <row r="327" spans="1:23" ht="28.5" customHeight="1">
      <c r="A327" s="71" t="s">
        <v>730</v>
      </c>
      <c r="B327" s="78" t="s">
        <v>600</v>
      </c>
      <c r="C327" s="76" t="s">
        <v>356</v>
      </c>
      <c r="D327" s="33"/>
      <c r="E327" s="105">
        <v>0</v>
      </c>
      <c r="F327" s="105">
        <v>0</v>
      </c>
      <c r="G327" s="105">
        <v>5</v>
      </c>
      <c r="H327" s="105">
        <v>0</v>
      </c>
      <c r="I327" s="106">
        <f t="shared" si="5"/>
        <v>5</v>
      </c>
      <c r="J327" s="42"/>
      <c r="K327" s="42"/>
      <c r="L327" s="80" t="s">
        <v>21</v>
      </c>
      <c r="M327" s="42"/>
      <c r="N327" s="27"/>
      <c r="O327" s="27"/>
      <c r="P327" s="34"/>
      <c r="Q327" s="28"/>
      <c r="R327" s="28"/>
      <c r="S327" s="29"/>
      <c r="T327" s="29"/>
      <c r="U327" s="29"/>
      <c r="V327" s="29"/>
      <c r="W327" s="29"/>
    </row>
    <row r="328" spans="1:23" ht="42.75" customHeight="1">
      <c r="A328" s="71" t="s">
        <v>731</v>
      </c>
      <c r="B328" s="75" t="s">
        <v>589</v>
      </c>
      <c r="C328" s="76" t="s">
        <v>357</v>
      </c>
      <c r="D328" s="33"/>
      <c r="E328" s="105">
        <v>20</v>
      </c>
      <c r="F328" s="105">
        <v>0</v>
      </c>
      <c r="G328" s="105">
        <v>10</v>
      </c>
      <c r="H328" s="105">
        <v>0</v>
      </c>
      <c r="I328" s="106">
        <f t="shared" si="5"/>
        <v>30</v>
      </c>
      <c r="J328" s="27"/>
      <c r="K328" s="27"/>
      <c r="L328" s="76" t="s">
        <v>21</v>
      </c>
      <c r="M328" s="27"/>
      <c r="N328" s="27"/>
      <c r="O328" s="27"/>
      <c r="P328" s="34"/>
      <c r="Q328" s="28"/>
      <c r="R328" s="28"/>
      <c r="S328" s="29"/>
      <c r="T328" s="29"/>
      <c r="U328" s="29"/>
      <c r="V328" s="29"/>
      <c r="W328" s="29"/>
    </row>
    <row r="329" spans="1:23" ht="37.5" customHeight="1">
      <c r="A329" s="71" t="s">
        <v>732</v>
      </c>
      <c r="B329" s="75" t="s">
        <v>590</v>
      </c>
      <c r="C329" s="76" t="s">
        <v>356</v>
      </c>
      <c r="D329" s="33"/>
      <c r="E329" s="105">
        <v>10</v>
      </c>
      <c r="F329" s="105">
        <v>10</v>
      </c>
      <c r="G329" s="105">
        <v>10</v>
      </c>
      <c r="H329" s="105">
        <v>10</v>
      </c>
      <c r="I329" s="106">
        <f t="shared" si="5"/>
        <v>40</v>
      </c>
      <c r="J329" s="27"/>
      <c r="K329" s="27"/>
      <c r="L329" s="76" t="s">
        <v>21</v>
      </c>
      <c r="M329" s="27"/>
      <c r="N329" s="27"/>
      <c r="O329" s="27"/>
      <c r="P329" s="34"/>
      <c r="Q329" s="28"/>
      <c r="R329" s="28"/>
      <c r="S329" s="29"/>
      <c r="T329" s="29"/>
      <c r="U329" s="29"/>
      <c r="V329" s="29"/>
      <c r="W329" s="29"/>
    </row>
    <row r="330" spans="1:23" ht="28.5" customHeight="1">
      <c r="A330" s="71" t="s">
        <v>733</v>
      </c>
      <c r="B330" s="77" t="s">
        <v>591</v>
      </c>
      <c r="C330" s="76" t="s">
        <v>356</v>
      </c>
      <c r="D330" s="33"/>
      <c r="E330" s="105">
        <v>10</v>
      </c>
      <c r="F330" s="105">
        <v>10</v>
      </c>
      <c r="G330" s="105">
        <v>10</v>
      </c>
      <c r="H330" s="105">
        <v>10</v>
      </c>
      <c r="I330" s="106">
        <f t="shared" si="5"/>
        <v>40</v>
      </c>
      <c r="J330" s="27"/>
      <c r="K330" s="27"/>
      <c r="L330" s="76" t="s">
        <v>21</v>
      </c>
      <c r="M330" s="27"/>
      <c r="N330" s="27"/>
      <c r="O330" s="27"/>
      <c r="P330" s="34"/>
      <c r="Q330" s="28"/>
      <c r="R330" s="28"/>
      <c r="S330" s="29"/>
      <c r="T330" s="29"/>
      <c r="U330" s="29"/>
      <c r="V330" s="29"/>
      <c r="W330" s="29"/>
    </row>
    <row r="331" spans="1:23" ht="33" customHeight="1">
      <c r="A331" s="71" t="s">
        <v>734</v>
      </c>
      <c r="B331" s="77" t="s">
        <v>592</v>
      </c>
      <c r="C331" s="76" t="s">
        <v>356</v>
      </c>
      <c r="D331" s="33"/>
      <c r="E331" s="105">
        <v>35</v>
      </c>
      <c r="F331" s="105">
        <v>10</v>
      </c>
      <c r="G331" s="105">
        <v>70</v>
      </c>
      <c r="H331" s="105">
        <v>0</v>
      </c>
      <c r="I331" s="106">
        <f t="shared" si="5"/>
        <v>115</v>
      </c>
      <c r="J331" s="27"/>
      <c r="K331" s="27"/>
      <c r="L331" s="76" t="s">
        <v>21</v>
      </c>
      <c r="M331" s="27"/>
      <c r="N331" s="27"/>
      <c r="O331" s="27"/>
      <c r="P331" s="34"/>
      <c r="Q331" s="28"/>
      <c r="R331" s="28"/>
      <c r="S331" s="29"/>
      <c r="T331" s="29"/>
      <c r="U331" s="29"/>
      <c r="V331" s="29"/>
      <c r="W331" s="29"/>
    </row>
    <row r="332" spans="1:23" ht="33" customHeight="1">
      <c r="A332" s="71" t="s">
        <v>735</v>
      </c>
      <c r="B332" s="77" t="s">
        <v>593</v>
      </c>
      <c r="C332" s="82" t="s">
        <v>358</v>
      </c>
      <c r="D332" s="33"/>
      <c r="E332" s="105">
        <v>35</v>
      </c>
      <c r="F332" s="105">
        <v>10</v>
      </c>
      <c r="G332" s="105">
        <v>50</v>
      </c>
      <c r="H332" s="105">
        <v>0</v>
      </c>
      <c r="I332" s="106">
        <f t="shared" si="5"/>
        <v>95</v>
      </c>
      <c r="J332" s="27"/>
      <c r="K332" s="27"/>
      <c r="L332" s="76" t="s">
        <v>21</v>
      </c>
      <c r="M332" s="27"/>
      <c r="N332" s="27"/>
      <c r="O332" s="27"/>
      <c r="P332" s="34"/>
      <c r="Q332" s="28"/>
      <c r="R332" s="28"/>
      <c r="S332" s="29"/>
      <c r="T332" s="29"/>
      <c r="U332" s="29"/>
      <c r="V332" s="29"/>
      <c r="W332" s="29"/>
    </row>
    <row r="333" spans="1:23" ht="37.5" customHeight="1">
      <c r="A333" s="71" t="s">
        <v>736</v>
      </c>
      <c r="B333" s="77" t="s">
        <v>594</v>
      </c>
      <c r="C333" s="82" t="s">
        <v>356</v>
      </c>
      <c r="D333" s="33"/>
      <c r="E333" s="105">
        <v>20</v>
      </c>
      <c r="F333" s="105">
        <v>0</v>
      </c>
      <c r="G333" s="105">
        <v>0</v>
      </c>
      <c r="H333" s="105">
        <v>10</v>
      </c>
      <c r="I333" s="106">
        <f t="shared" si="5"/>
        <v>30</v>
      </c>
      <c r="J333" s="27"/>
      <c r="K333" s="27"/>
      <c r="L333" s="76" t="s">
        <v>21</v>
      </c>
      <c r="M333" s="27"/>
      <c r="N333" s="27"/>
      <c r="O333" s="27"/>
      <c r="P333" s="34"/>
      <c r="Q333" s="28"/>
      <c r="R333" s="28"/>
      <c r="S333" s="29"/>
      <c r="T333" s="29"/>
      <c r="U333" s="29"/>
      <c r="V333" s="29"/>
      <c r="W333" s="29"/>
    </row>
    <row r="334" spans="1:23" ht="19.2">
      <c r="A334" s="71" t="s">
        <v>737</v>
      </c>
      <c r="B334" s="97" t="s">
        <v>319</v>
      </c>
      <c r="C334" s="76" t="s">
        <v>43</v>
      </c>
      <c r="D334" s="33"/>
      <c r="E334" s="105">
        <v>120</v>
      </c>
      <c r="F334" s="105">
        <v>5</v>
      </c>
      <c r="G334" s="105">
        <v>18</v>
      </c>
      <c r="H334" s="105">
        <v>80</v>
      </c>
      <c r="I334" s="106">
        <f t="shared" si="5"/>
        <v>223</v>
      </c>
      <c r="J334" s="47"/>
      <c r="K334" s="47"/>
      <c r="L334" s="76" t="s">
        <v>21</v>
      </c>
      <c r="M334" s="27"/>
      <c r="N334" s="27"/>
      <c r="O334" s="27"/>
      <c r="P334" s="34"/>
      <c r="Q334" s="28"/>
      <c r="R334" s="28"/>
      <c r="S334" s="29"/>
      <c r="T334" s="29"/>
      <c r="U334" s="29"/>
      <c r="V334" s="29"/>
      <c r="W334" s="29"/>
    </row>
    <row r="335" spans="1:23">
      <c r="A335" s="98" t="s">
        <v>230</v>
      </c>
      <c r="B335" s="98"/>
      <c r="C335" s="99" t="s">
        <v>231</v>
      </c>
      <c r="D335" s="57" t="s">
        <v>231</v>
      </c>
      <c r="E335" s="108" t="s">
        <v>765</v>
      </c>
      <c r="F335" s="108" t="s">
        <v>231</v>
      </c>
      <c r="G335" s="108" t="s">
        <v>231</v>
      </c>
      <c r="H335" s="108" t="s">
        <v>231</v>
      </c>
      <c r="I335" s="108" t="s">
        <v>231</v>
      </c>
      <c r="J335" s="57" t="s">
        <v>231</v>
      </c>
      <c r="K335" s="57" t="s">
        <v>231</v>
      </c>
      <c r="L335" s="99" t="s">
        <v>231</v>
      </c>
      <c r="M335" s="58" t="s">
        <v>231</v>
      </c>
      <c r="N335" s="58" t="s">
        <v>231</v>
      </c>
      <c r="O335" s="58" t="s">
        <v>231</v>
      </c>
      <c r="P335" s="59"/>
      <c r="Q335" s="59"/>
      <c r="R335" s="59"/>
      <c r="S335" s="29"/>
      <c r="T335" s="29"/>
      <c r="U335" s="29"/>
      <c r="V335" s="29"/>
      <c r="W335" s="29"/>
    </row>
    <row r="336" spans="1:23">
      <c r="E336" s="60"/>
      <c r="F336" s="61"/>
      <c r="G336" s="62"/>
      <c r="H336" s="63"/>
      <c r="I336" s="61"/>
      <c r="L336" s="64"/>
    </row>
    <row r="337" spans="1:18">
      <c r="A337" s="65" t="s">
        <v>758</v>
      </c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</row>
    <row r="338" spans="1:18">
      <c r="E338" s="60"/>
      <c r="F338" s="61"/>
      <c r="G338" s="62"/>
      <c r="H338" s="63"/>
      <c r="I338" s="61"/>
      <c r="L338" s="64"/>
    </row>
    <row r="339" spans="1:18">
      <c r="A339" s="66" t="s">
        <v>759</v>
      </c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</row>
    <row r="340" spans="1:18">
      <c r="E340" s="60"/>
      <c r="F340" s="61"/>
      <c r="G340" s="62"/>
      <c r="H340" s="63"/>
      <c r="I340" s="61"/>
      <c r="L340" s="64"/>
    </row>
    <row r="341" spans="1:18">
      <c r="E341" s="60"/>
      <c r="F341" s="61"/>
      <c r="G341" s="62"/>
      <c r="H341" s="63"/>
      <c r="I341" s="61"/>
      <c r="L341" s="64"/>
    </row>
    <row r="342" spans="1:18">
      <c r="E342" s="60"/>
      <c r="F342" s="61"/>
      <c r="G342" s="62"/>
      <c r="H342" s="63"/>
      <c r="I342" s="61"/>
      <c r="L342" s="64"/>
    </row>
    <row r="343" spans="1:18">
      <c r="E343" s="60"/>
      <c r="F343" s="61"/>
      <c r="G343" s="62"/>
      <c r="H343" s="63"/>
      <c r="I343" s="61"/>
      <c r="L343" s="64"/>
    </row>
    <row r="344" spans="1:18">
      <c r="B344" s="7" t="s">
        <v>760</v>
      </c>
      <c r="E344" s="60"/>
      <c r="F344" s="61"/>
      <c r="G344" s="62"/>
      <c r="H344" s="63"/>
      <c r="I344" s="61"/>
      <c r="L344" s="64"/>
      <c r="N344" s="6" t="s">
        <v>762</v>
      </c>
      <c r="O344" s="6"/>
      <c r="P344" s="6"/>
      <c r="Q344" s="6"/>
    </row>
    <row r="345" spans="1:18">
      <c r="B345" s="7" t="s">
        <v>761</v>
      </c>
      <c r="E345" s="60"/>
      <c r="F345" s="61"/>
      <c r="G345" s="62"/>
      <c r="H345" s="63"/>
      <c r="I345" s="61"/>
      <c r="L345" s="64"/>
      <c r="N345" s="67" t="s">
        <v>763</v>
      </c>
      <c r="O345" s="67"/>
      <c r="P345" s="67"/>
      <c r="Q345" s="67"/>
    </row>
    <row r="346" spans="1:18">
      <c r="E346" s="60"/>
      <c r="F346" s="61"/>
      <c r="G346" s="62"/>
      <c r="H346" s="63"/>
      <c r="I346" s="61"/>
      <c r="L346" s="64"/>
      <c r="N346" s="67"/>
      <c r="O346" s="67"/>
      <c r="P346" s="67"/>
      <c r="Q346" s="67"/>
    </row>
    <row r="347" spans="1:18">
      <c r="E347" s="60"/>
      <c r="F347" s="61"/>
      <c r="G347" s="62"/>
      <c r="H347" s="63"/>
      <c r="I347" s="61"/>
      <c r="L347" s="64"/>
      <c r="N347" s="67"/>
      <c r="O347" s="67"/>
      <c r="P347" s="67"/>
      <c r="Q347" s="67"/>
    </row>
    <row r="348" spans="1:18">
      <c r="E348" s="60"/>
      <c r="F348" s="61"/>
      <c r="G348" s="62"/>
      <c r="H348" s="63"/>
      <c r="I348" s="61"/>
      <c r="L348" s="64"/>
      <c r="N348" s="67"/>
      <c r="O348" s="67"/>
      <c r="P348" s="67"/>
      <c r="Q348" s="67"/>
    </row>
    <row r="349" spans="1:18">
      <c r="E349" s="60"/>
      <c r="F349" s="61"/>
      <c r="G349" s="62"/>
      <c r="H349" s="63"/>
      <c r="I349" s="61"/>
      <c r="L349" s="64"/>
    </row>
    <row r="350" spans="1:18">
      <c r="E350" s="60"/>
      <c r="F350" s="61"/>
      <c r="G350" s="62"/>
      <c r="H350" s="63"/>
      <c r="I350" s="61"/>
      <c r="L350" s="64"/>
    </row>
    <row r="351" spans="1:18">
      <c r="E351" s="60"/>
      <c r="F351" s="61"/>
      <c r="G351" s="62"/>
      <c r="H351" s="63"/>
      <c r="I351" s="61"/>
      <c r="L351" s="64"/>
    </row>
    <row r="352" spans="1:18">
      <c r="E352" s="60"/>
      <c r="F352" s="61"/>
      <c r="G352" s="62"/>
      <c r="H352" s="63"/>
      <c r="I352" s="61"/>
      <c r="L352" s="64"/>
    </row>
    <row r="353" spans="5:13">
      <c r="E353" s="60"/>
      <c r="F353" s="61"/>
      <c r="G353" s="62"/>
      <c r="H353" s="63"/>
      <c r="I353" s="61"/>
      <c r="L353" s="64"/>
    </row>
    <row r="354" spans="5:13">
      <c r="E354" s="60"/>
      <c r="F354" s="61"/>
      <c r="G354" s="62"/>
      <c r="H354" s="63"/>
      <c r="I354" s="61"/>
      <c r="L354" s="64"/>
    </row>
    <row r="355" spans="5:13">
      <c r="E355" s="60"/>
      <c r="F355" s="61"/>
      <c r="G355" s="62"/>
      <c r="H355" s="63"/>
      <c r="I355" s="61"/>
      <c r="L355" s="64"/>
    </row>
    <row r="356" spans="5:13">
      <c r="E356" s="60"/>
      <c r="F356" s="61"/>
      <c r="G356" s="62"/>
      <c r="H356" s="63"/>
      <c r="I356" s="61"/>
      <c r="L356" s="64"/>
    </row>
    <row r="357" spans="5:13">
      <c r="E357" s="60"/>
      <c r="F357" s="61"/>
      <c r="G357" s="62"/>
      <c r="H357" s="63"/>
      <c r="I357" s="61"/>
      <c r="L357" s="64"/>
    </row>
    <row r="358" spans="5:13">
      <c r="E358" s="60"/>
      <c r="F358" s="61"/>
      <c r="G358" s="62"/>
      <c r="H358" s="63"/>
      <c r="I358" s="61"/>
      <c r="L358" s="64"/>
    </row>
    <row r="359" spans="5:13">
      <c r="E359" s="60"/>
      <c r="F359" s="61"/>
      <c r="G359" s="62"/>
      <c r="H359" s="63"/>
      <c r="I359" s="61"/>
      <c r="L359" s="64"/>
    </row>
    <row r="360" spans="5:13">
      <c r="E360" s="60"/>
      <c r="F360" s="61"/>
      <c r="G360" s="62"/>
      <c r="H360" s="63"/>
      <c r="I360" s="61"/>
      <c r="L360" s="64"/>
    </row>
    <row r="361" spans="5:13">
      <c r="E361" s="60"/>
      <c r="F361" s="61"/>
      <c r="G361" s="62"/>
      <c r="H361" s="63"/>
      <c r="I361" s="61"/>
      <c r="J361" s="64"/>
      <c r="K361" s="64"/>
      <c r="L361" s="64"/>
      <c r="M361" s="29"/>
    </row>
    <row r="362" spans="5:13">
      <c r="E362" s="60"/>
      <c r="F362" s="61"/>
      <c r="G362" s="62"/>
      <c r="H362" s="63"/>
      <c r="I362" s="61"/>
      <c r="J362" s="64"/>
      <c r="K362" s="64"/>
      <c r="L362" s="64"/>
      <c r="M362" s="29"/>
    </row>
    <row r="363" spans="5:13">
      <c r="G363" s="68"/>
      <c r="H363" s="64"/>
      <c r="I363" s="29"/>
      <c r="J363" s="64"/>
      <c r="K363" s="64"/>
      <c r="L363" s="64"/>
      <c r="M363" s="29"/>
    </row>
    <row r="364" spans="5:13">
      <c r="G364" s="68"/>
      <c r="H364" s="64"/>
      <c r="I364" s="29"/>
      <c r="J364" s="64"/>
      <c r="K364" s="64"/>
      <c r="L364" s="64"/>
      <c r="M364" s="29"/>
    </row>
    <row r="365" spans="5:13">
      <c r="G365" s="68"/>
      <c r="H365" s="64"/>
      <c r="I365" s="29"/>
      <c r="J365" s="64"/>
      <c r="K365" s="64"/>
      <c r="L365" s="64"/>
      <c r="M365" s="29"/>
    </row>
    <row r="366" spans="5:13">
      <c r="G366" s="68"/>
      <c r="H366" s="64"/>
      <c r="I366" s="29"/>
      <c r="J366" s="64"/>
      <c r="K366" s="64"/>
      <c r="L366" s="64"/>
      <c r="M366" s="29"/>
    </row>
    <row r="367" spans="5:13">
      <c r="G367" s="68"/>
      <c r="H367" s="64"/>
      <c r="I367" s="29"/>
      <c r="J367" s="64"/>
      <c r="K367" s="64"/>
      <c r="L367" s="64"/>
      <c r="M367" s="29"/>
    </row>
    <row r="368" spans="5:13">
      <c r="G368" s="68"/>
      <c r="H368" s="64"/>
      <c r="I368" s="29"/>
      <c r="J368" s="64"/>
      <c r="K368" s="64"/>
      <c r="L368" s="64"/>
      <c r="M368" s="29"/>
    </row>
    <row r="369" spans="7:13">
      <c r="G369" s="68"/>
      <c r="H369" s="64"/>
      <c r="I369" s="29"/>
      <c r="J369" s="64"/>
      <c r="K369" s="64"/>
      <c r="L369" s="64"/>
      <c r="M369" s="29"/>
    </row>
    <row r="370" spans="7:13">
      <c r="G370" s="68"/>
      <c r="H370" s="64"/>
      <c r="I370" s="29"/>
      <c r="J370" s="64"/>
      <c r="K370" s="64"/>
      <c r="L370" s="64"/>
      <c r="M370" s="29"/>
    </row>
    <row r="371" spans="7:13">
      <c r="G371" s="68"/>
      <c r="H371" s="64"/>
      <c r="I371" s="29"/>
      <c r="J371" s="64"/>
      <c r="K371" s="64"/>
      <c r="L371" s="64"/>
      <c r="M371" s="29"/>
    </row>
    <row r="372" spans="7:13">
      <c r="G372" s="68"/>
      <c r="H372" s="64"/>
      <c r="I372" s="29"/>
      <c r="J372" s="64"/>
      <c r="K372" s="64"/>
      <c r="L372" s="64"/>
      <c r="M372" s="29"/>
    </row>
    <row r="373" spans="7:13">
      <c r="G373" s="68"/>
      <c r="H373" s="64"/>
      <c r="I373" s="29"/>
      <c r="J373" s="64"/>
      <c r="K373" s="64"/>
      <c r="L373" s="64"/>
      <c r="M373" s="29"/>
    </row>
    <row r="374" spans="7:13">
      <c r="G374" s="68"/>
      <c r="H374" s="64"/>
      <c r="I374" s="29"/>
      <c r="J374" s="64"/>
      <c r="K374" s="64"/>
      <c r="L374" s="64"/>
      <c r="M374" s="29"/>
    </row>
    <row r="375" spans="7:13">
      <c r="G375" s="68"/>
      <c r="H375" s="64"/>
      <c r="I375" s="29"/>
      <c r="J375" s="64"/>
      <c r="K375" s="64"/>
      <c r="L375" s="64"/>
      <c r="M375" s="29"/>
    </row>
    <row r="376" spans="7:13">
      <c r="G376" s="68"/>
      <c r="H376" s="64"/>
      <c r="I376" s="29"/>
      <c r="J376" s="64"/>
      <c r="K376" s="64"/>
      <c r="L376" s="64"/>
      <c r="M376" s="29"/>
    </row>
    <row r="377" spans="7:13">
      <c r="G377" s="68"/>
      <c r="H377" s="64"/>
      <c r="I377" s="29"/>
      <c r="J377" s="64"/>
      <c r="K377" s="64"/>
      <c r="L377" s="64"/>
      <c r="M377" s="29"/>
    </row>
    <row r="378" spans="7:13">
      <c r="G378" s="68"/>
      <c r="H378" s="64"/>
      <c r="I378" s="29"/>
      <c r="J378" s="64"/>
      <c r="K378" s="64"/>
      <c r="L378" s="64"/>
      <c r="M378" s="29"/>
    </row>
    <row r="379" spans="7:13">
      <c r="G379" s="68"/>
      <c r="H379" s="64"/>
      <c r="I379" s="29"/>
      <c r="J379" s="64"/>
      <c r="K379" s="64"/>
      <c r="L379" s="64"/>
      <c r="M379" s="29"/>
    </row>
    <row r="380" spans="7:13">
      <c r="G380" s="68"/>
      <c r="H380" s="64"/>
      <c r="I380" s="29"/>
      <c r="J380" s="64"/>
      <c r="K380" s="64"/>
      <c r="L380" s="64"/>
      <c r="M380" s="29"/>
    </row>
    <row r="381" spans="7:13">
      <c r="G381" s="68"/>
      <c r="H381" s="64"/>
      <c r="I381" s="29"/>
      <c r="J381" s="64"/>
      <c r="K381" s="64"/>
      <c r="L381" s="64"/>
      <c r="M381" s="29"/>
    </row>
    <row r="382" spans="7:13">
      <c r="G382" s="68"/>
      <c r="H382" s="64"/>
      <c r="I382" s="29"/>
      <c r="J382" s="64"/>
      <c r="K382" s="64"/>
      <c r="L382" s="64"/>
      <c r="M382" s="29"/>
    </row>
    <row r="383" spans="7:13">
      <c r="G383" s="68"/>
      <c r="H383" s="64"/>
      <c r="I383" s="29"/>
      <c r="J383" s="64"/>
      <c r="K383" s="64"/>
      <c r="L383" s="64"/>
      <c r="M383" s="29"/>
    </row>
    <row r="384" spans="7:13">
      <c r="G384" s="68"/>
      <c r="H384" s="64"/>
      <c r="I384" s="29"/>
      <c r="J384" s="64"/>
      <c r="K384" s="64"/>
      <c r="L384" s="64"/>
      <c r="M384" s="29"/>
    </row>
    <row r="385" spans="7:13">
      <c r="G385" s="68"/>
      <c r="H385" s="64"/>
      <c r="I385" s="29"/>
      <c r="J385" s="64"/>
      <c r="K385" s="64"/>
      <c r="L385" s="64"/>
      <c r="M385" s="29"/>
    </row>
    <row r="386" spans="7:13">
      <c r="G386" s="68"/>
      <c r="H386" s="64"/>
      <c r="I386" s="29"/>
      <c r="J386" s="64"/>
      <c r="K386" s="64"/>
      <c r="L386" s="64"/>
      <c r="M386" s="29"/>
    </row>
    <row r="387" spans="7:13">
      <c r="G387" s="68"/>
      <c r="H387" s="64"/>
      <c r="I387" s="29"/>
      <c r="J387" s="64"/>
      <c r="K387" s="64"/>
      <c r="L387" s="64"/>
      <c r="M387" s="29"/>
    </row>
    <row r="388" spans="7:13">
      <c r="G388" s="68"/>
      <c r="H388" s="64"/>
      <c r="I388" s="29"/>
      <c r="J388" s="64"/>
      <c r="K388" s="64"/>
      <c r="L388" s="64"/>
      <c r="M388" s="29"/>
    </row>
    <row r="389" spans="7:13">
      <c r="G389" s="68"/>
      <c r="H389" s="64"/>
      <c r="I389" s="29"/>
      <c r="J389" s="64"/>
      <c r="K389" s="64"/>
      <c r="L389" s="64"/>
      <c r="M389" s="29"/>
    </row>
    <row r="390" spans="7:13">
      <c r="G390" s="68"/>
      <c r="H390" s="64"/>
      <c r="I390" s="29"/>
      <c r="J390" s="64"/>
      <c r="K390" s="64"/>
      <c r="L390" s="64"/>
      <c r="M390" s="29"/>
    </row>
    <row r="391" spans="7:13">
      <c r="G391" s="68"/>
      <c r="H391" s="64"/>
      <c r="I391" s="29"/>
      <c r="J391" s="64"/>
      <c r="K391" s="64"/>
      <c r="L391" s="64"/>
      <c r="M391" s="29"/>
    </row>
    <row r="392" spans="7:13">
      <c r="G392" s="68"/>
      <c r="H392" s="64"/>
      <c r="I392" s="29"/>
      <c r="J392" s="64"/>
      <c r="K392" s="64"/>
      <c r="L392" s="64"/>
      <c r="M392" s="29"/>
    </row>
    <row r="393" spans="7:13">
      <c r="G393" s="68"/>
      <c r="H393" s="64"/>
      <c r="I393" s="29"/>
      <c r="J393" s="64"/>
      <c r="K393" s="64"/>
      <c r="L393" s="64"/>
      <c r="M393" s="29"/>
    </row>
    <row r="394" spans="7:13">
      <c r="G394" s="68"/>
      <c r="H394" s="64"/>
      <c r="I394" s="29"/>
      <c r="J394" s="64"/>
      <c r="K394" s="64"/>
      <c r="L394" s="64"/>
      <c r="M394" s="29"/>
    </row>
    <row r="395" spans="7:13">
      <c r="G395" s="68"/>
      <c r="H395" s="64"/>
      <c r="I395" s="29"/>
      <c r="J395" s="64"/>
      <c r="K395" s="64"/>
      <c r="L395" s="64"/>
      <c r="M395" s="29"/>
    </row>
    <row r="396" spans="7:13">
      <c r="G396" s="68"/>
      <c r="H396" s="64"/>
      <c r="I396" s="29"/>
      <c r="J396" s="64"/>
      <c r="K396" s="64"/>
      <c r="L396" s="64"/>
      <c r="M396" s="29"/>
    </row>
    <row r="397" spans="7:13">
      <c r="G397" s="68"/>
      <c r="H397" s="64"/>
      <c r="I397" s="29"/>
      <c r="J397" s="64"/>
      <c r="K397" s="64"/>
      <c r="L397" s="64"/>
      <c r="M397" s="29"/>
    </row>
    <row r="398" spans="7:13">
      <c r="G398" s="68"/>
      <c r="H398" s="64"/>
      <c r="I398" s="29"/>
      <c r="J398" s="64"/>
      <c r="K398" s="64"/>
      <c r="L398" s="64"/>
      <c r="M398" s="29"/>
    </row>
    <row r="399" spans="7:13">
      <c r="G399" s="68"/>
      <c r="H399" s="64"/>
      <c r="I399" s="29"/>
      <c r="J399" s="64"/>
      <c r="K399" s="64"/>
      <c r="L399" s="64"/>
      <c r="M399" s="29"/>
    </row>
    <row r="400" spans="7:13">
      <c r="G400" s="68"/>
      <c r="H400" s="64"/>
      <c r="I400" s="29"/>
      <c r="J400" s="64"/>
      <c r="K400" s="64"/>
      <c r="L400" s="64"/>
      <c r="M400" s="29"/>
    </row>
    <row r="401" spans="7:13">
      <c r="G401" s="68"/>
      <c r="H401" s="64"/>
      <c r="I401" s="29"/>
      <c r="J401" s="64"/>
      <c r="K401" s="64"/>
      <c r="L401" s="64"/>
      <c r="M401" s="29"/>
    </row>
    <row r="402" spans="7:13">
      <c r="G402" s="68"/>
      <c r="H402" s="64"/>
      <c r="I402" s="29"/>
      <c r="J402" s="64"/>
      <c r="K402" s="64"/>
      <c r="L402" s="64"/>
      <c r="M402" s="29"/>
    </row>
    <row r="403" spans="7:13">
      <c r="G403" s="68"/>
      <c r="H403" s="64"/>
      <c r="I403" s="29"/>
      <c r="J403" s="64"/>
      <c r="K403" s="64"/>
      <c r="L403" s="64"/>
      <c r="M403" s="29"/>
    </row>
    <row r="404" spans="7:13">
      <c r="G404" s="68"/>
      <c r="H404" s="64"/>
      <c r="I404" s="29"/>
      <c r="J404" s="64"/>
      <c r="K404" s="64"/>
      <c r="L404" s="64"/>
      <c r="M404" s="29"/>
    </row>
    <row r="405" spans="7:13">
      <c r="G405" s="68"/>
      <c r="H405" s="64"/>
      <c r="I405" s="29"/>
      <c r="J405" s="64"/>
      <c r="K405" s="64"/>
      <c r="L405" s="64"/>
      <c r="M405" s="29"/>
    </row>
    <row r="406" spans="7:13">
      <c r="G406" s="68"/>
      <c r="H406" s="64"/>
      <c r="I406" s="29"/>
      <c r="J406" s="64"/>
      <c r="K406" s="64"/>
      <c r="L406" s="64"/>
      <c r="M406" s="29"/>
    </row>
    <row r="407" spans="7:13">
      <c r="G407" s="68"/>
      <c r="H407" s="64"/>
      <c r="I407" s="29"/>
      <c r="J407" s="64"/>
      <c r="K407" s="64"/>
      <c r="L407" s="64"/>
      <c r="M407" s="29"/>
    </row>
    <row r="408" spans="7:13">
      <c r="G408" s="68"/>
      <c r="H408" s="64"/>
      <c r="I408" s="29"/>
      <c r="J408" s="64"/>
      <c r="K408" s="64"/>
      <c r="L408" s="64"/>
      <c r="M408" s="29"/>
    </row>
    <row r="409" spans="7:13">
      <c r="G409" s="68"/>
      <c r="H409" s="64"/>
      <c r="I409" s="29"/>
      <c r="J409" s="64"/>
      <c r="K409" s="64"/>
      <c r="L409" s="64"/>
      <c r="M409" s="29"/>
    </row>
    <row r="410" spans="7:13">
      <c r="G410" s="68"/>
      <c r="H410" s="64"/>
      <c r="I410" s="29"/>
      <c r="J410" s="64"/>
      <c r="K410" s="64"/>
      <c r="L410" s="64"/>
      <c r="M410" s="29"/>
    </row>
    <row r="411" spans="7:13">
      <c r="G411" s="68"/>
      <c r="H411" s="64"/>
      <c r="I411" s="29"/>
      <c r="J411" s="64"/>
      <c r="K411" s="64"/>
      <c r="L411" s="64"/>
      <c r="M411" s="29"/>
    </row>
    <row r="412" spans="7:13">
      <c r="G412" s="68"/>
      <c r="H412" s="64"/>
      <c r="I412" s="29"/>
      <c r="J412" s="64"/>
      <c r="K412" s="64"/>
      <c r="L412" s="64"/>
      <c r="M412" s="29"/>
    </row>
    <row r="413" spans="7:13">
      <c r="G413" s="68"/>
      <c r="H413" s="64"/>
      <c r="I413" s="29"/>
      <c r="J413" s="64"/>
      <c r="K413" s="64"/>
      <c r="L413" s="64"/>
      <c r="M413" s="29"/>
    </row>
    <row r="414" spans="7:13">
      <c r="G414" s="68"/>
      <c r="H414" s="64"/>
      <c r="I414" s="29"/>
      <c r="J414" s="64"/>
      <c r="K414" s="64"/>
      <c r="L414" s="64"/>
      <c r="M414" s="29"/>
    </row>
    <row r="415" spans="7:13">
      <c r="G415" s="68"/>
      <c r="H415" s="64"/>
      <c r="I415" s="29"/>
      <c r="J415" s="64"/>
      <c r="K415" s="64"/>
      <c r="L415" s="64"/>
      <c r="M415" s="29"/>
    </row>
    <row r="416" spans="7:13">
      <c r="G416" s="68"/>
      <c r="H416" s="64"/>
      <c r="I416" s="29"/>
      <c r="J416" s="64"/>
      <c r="K416" s="64"/>
      <c r="L416" s="64"/>
      <c r="M416" s="29"/>
    </row>
    <row r="417" spans="7:13">
      <c r="G417" s="68"/>
      <c r="H417" s="64"/>
      <c r="I417" s="29"/>
      <c r="J417" s="64"/>
      <c r="K417" s="64"/>
      <c r="L417" s="64"/>
      <c r="M417" s="29"/>
    </row>
    <row r="418" spans="7:13">
      <c r="G418" s="68"/>
      <c r="H418" s="64"/>
      <c r="I418" s="29"/>
      <c r="J418" s="64"/>
      <c r="K418" s="64"/>
      <c r="L418" s="64"/>
      <c r="M418" s="29"/>
    </row>
    <row r="419" spans="7:13">
      <c r="G419" s="68"/>
      <c r="H419" s="64"/>
      <c r="I419" s="29"/>
      <c r="J419" s="64"/>
      <c r="K419" s="64"/>
      <c r="L419" s="64"/>
      <c r="M419" s="29"/>
    </row>
    <row r="420" spans="7:13">
      <c r="G420" s="68"/>
      <c r="H420" s="64"/>
      <c r="I420" s="29"/>
      <c r="J420" s="64"/>
      <c r="K420" s="64"/>
      <c r="L420" s="64"/>
      <c r="M420" s="29"/>
    </row>
    <row r="421" spans="7:13">
      <c r="G421" s="68"/>
      <c r="H421" s="64"/>
      <c r="I421" s="29"/>
      <c r="J421" s="64"/>
      <c r="K421" s="64"/>
      <c r="L421" s="64"/>
      <c r="M421" s="29"/>
    </row>
    <row r="422" spans="7:13">
      <c r="G422" s="68"/>
      <c r="H422" s="64"/>
      <c r="I422" s="29"/>
      <c r="J422" s="64"/>
      <c r="K422" s="64"/>
      <c r="L422" s="64"/>
      <c r="M422" s="29"/>
    </row>
    <row r="423" spans="7:13">
      <c r="G423" s="68"/>
      <c r="H423" s="64"/>
      <c r="I423" s="29"/>
      <c r="J423" s="64"/>
      <c r="K423" s="64"/>
      <c r="L423" s="64"/>
      <c r="M423" s="29"/>
    </row>
    <row r="424" spans="7:13">
      <c r="G424" s="68"/>
      <c r="H424" s="64"/>
      <c r="I424" s="29"/>
      <c r="J424" s="64"/>
      <c r="K424" s="64"/>
      <c r="L424" s="64"/>
      <c r="M424" s="29"/>
    </row>
    <row r="425" spans="7:13">
      <c r="G425" s="68"/>
      <c r="H425" s="64"/>
      <c r="I425" s="29"/>
      <c r="J425" s="64"/>
      <c r="K425" s="64"/>
      <c r="L425" s="64"/>
      <c r="M425" s="29"/>
    </row>
    <row r="426" spans="7:13">
      <c r="G426" s="68"/>
      <c r="H426" s="64"/>
      <c r="I426" s="29"/>
      <c r="J426" s="64"/>
      <c r="K426" s="64"/>
      <c r="L426" s="64"/>
      <c r="M426" s="29"/>
    </row>
    <row r="427" spans="7:13">
      <c r="G427" s="68"/>
      <c r="H427" s="64"/>
      <c r="I427" s="29"/>
      <c r="J427" s="64"/>
      <c r="K427" s="64"/>
      <c r="L427" s="64"/>
      <c r="M427" s="29"/>
    </row>
    <row r="428" spans="7:13">
      <c r="G428" s="68"/>
      <c r="H428" s="64"/>
      <c r="I428" s="29"/>
      <c r="J428" s="64"/>
      <c r="K428" s="64"/>
      <c r="L428" s="64"/>
      <c r="M428" s="29"/>
    </row>
    <row r="429" spans="7:13">
      <c r="G429" s="68"/>
      <c r="H429" s="64"/>
      <c r="I429" s="29"/>
      <c r="J429" s="64"/>
      <c r="K429" s="64"/>
      <c r="L429" s="64"/>
      <c r="M429" s="29"/>
    </row>
    <row r="430" spans="7:13">
      <c r="G430" s="68"/>
      <c r="H430" s="64"/>
      <c r="I430" s="29"/>
      <c r="J430" s="64"/>
      <c r="K430" s="64"/>
      <c r="L430" s="64"/>
      <c r="M430" s="29"/>
    </row>
    <row r="431" spans="7:13">
      <c r="G431" s="68"/>
      <c r="H431" s="64"/>
      <c r="I431" s="29"/>
      <c r="J431" s="64"/>
      <c r="K431" s="64"/>
      <c r="L431" s="64"/>
      <c r="M431" s="29"/>
    </row>
    <row r="432" spans="7:13">
      <c r="G432" s="68"/>
      <c r="H432" s="64"/>
      <c r="I432" s="29"/>
      <c r="J432" s="64"/>
      <c r="K432" s="64"/>
      <c r="L432" s="64"/>
      <c r="M432" s="29"/>
    </row>
    <row r="433" spans="7:13">
      <c r="G433" s="68"/>
      <c r="H433" s="64"/>
      <c r="I433" s="29"/>
      <c r="J433" s="64"/>
      <c r="K433" s="64"/>
      <c r="L433" s="64"/>
      <c r="M433" s="29"/>
    </row>
    <row r="434" spans="7:13">
      <c r="G434" s="68"/>
      <c r="H434" s="64"/>
      <c r="I434" s="29"/>
      <c r="J434" s="64"/>
      <c r="K434" s="64"/>
      <c r="L434" s="64"/>
      <c r="M434" s="29"/>
    </row>
    <row r="435" spans="7:13">
      <c r="G435" s="68"/>
      <c r="H435" s="64"/>
      <c r="I435" s="29"/>
      <c r="J435" s="64"/>
      <c r="K435" s="64"/>
      <c r="L435" s="64"/>
      <c r="M435" s="29"/>
    </row>
    <row r="436" spans="7:13">
      <c r="G436" s="68"/>
      <c r="H436" s="64"/>
      <c r="I436" s="29"/>
      <c r="J436" s="64"/>
      <c r="K436" s="64"/>
      <c r="L436" s="64"/>
      <c r="M436" s="29"/>
    </row>
    <row r="437" spans="7:13">
      <c r="G437" s="68"/>
      <c r="H437" s="64"/>
      <c r="I437" s="29"/>
      <c r="J437" s="64"/>
      <c r="K437" s="64"/>
      <c r="L437" s="64"/>
      <c r="M437" s="29"/>
    </row>
    <row r="438" spans="7:13">
      <c r="G438" s="68"/>
      <c r="H438" s="64"/>
      <c r="I438" s="29"/>
      <c r="J438" s="64"/>
      <c r="K438" s="64"/>
      <c r="L438" s="64"/>
      <c r="M438" s="29"/>
    </row>
    <row r="439" spans="7:13">
      <c r="G439" s="68"/>
      <c r="H439" s="64"/>
      <c r="I439" s="29"/>
      <c r="J439" s="64"/>
      <c r="K439" s="64"/>
      <c r="L439" s="64"/>
      <c r="M439" s="29"/>
    </row>
    <row r="440" spans="7:13">
      <c r="G440" s="68"/>
      <c r="H440" s="64"/>
      <c r="I440" s="29"/>
      <c r="J440" s="64"/>
      <c r="K440" s="64"/>
      <c r="L440" s="64"/>
      <c r="M440" s="29"/>
    </row>
    <row r="441" spans="7:13">
      <c r="G441" s="68"/>
      <c r="H441" s="64"/>
      <c r="I441" s="29"/>
      <c r="J441" s="64"/>
      <c r="K441" s="64"/>
      <c r="L441" s="64"/>
      <c r="M441" s="29"/>
    </row>
    <row r="442" spans="7:13">
      <c r="G442" s="68"/>
      <c r="H442" s="64"/>
      <c r="I442" s="29"/>
      <c r="J442" s="64"/>
      <c r="K442" s="64"/>
      <c r="L442" s="64"/>
      <c r="M442" s="29"/>
    </row>
    <row r="443" spans="7:13">
      <c r="G443" s="68"/>
      <c r="H443" s="64"/>
      <c r="I443" s="29"/>
      <c r="J443" s="64"/>
      <c r="K443" s="64"/>
      <c r="L443" s="64"/>
      <c r="M443" s="29"/>
    </row>
    <row r="444" spans="7:13">
      <c r="G444" s="68"/>
      <c r="H444" s="64"/>
      <c r="I444" s="29"/>
      <c r="J444" s="64"/>
      <c r="K444" s="64"/>
      <c r="L444" s="64"/>
      <c r="M444" s="29"/>
    </row>
    <row r="445" spans="7:13">
      <c r="G445" s="68"/>
      <c r="H445" s="64"/>
      <c r="I445" s="29"/>
      <c r="J445" s="64"/>
      <c r="K445" s="64"/>
      <c r="L445" s="64"/>
      <c r="M445" s="29"/>
    </row>
    <row r="446" spans="7:13">
      <c r="G446" s="68"/>
      <c r="H446" s="64"/>
      <c r="I446" s="29"/>
      <c r="J446" s="64"/>
      <c r="K446" s="64"/>
      <c r="L446" s="64"/>
      <c r="M446" s="29"/>
    </row>
    <row r="447" spans="7:13">
      <c r="G447" s="68"/>
      <c r="H447" s="64"/>
      <c r="I447" s="29"/>
      <c r="J447" s="64"/>
      <c r="K447" s="64"/>
      <c r="L447" s="64"/>
      <c r="M447" s="29"/>
    </row>
    <row r="448" spans="7:13">
      <c r="G448" s="68"/>
      <c r="H448" s="64"/>
      <c r="I448" s="29"/>
      <c r="J448" s="64"/>
      <c r="K448" s="64"/>
      <c r="L448" s="64"/>
      <c r="M448" s="29"/>
    </row>
    <row r="449" spans="7:13">
      <c r="G449" s="68"/>
      <c r="H449" s="64"/>
      <c r="I449" s="29"/>
      <c r="J449" s="64"/>
      <c r="K449" s="64"/>
      <c r="L449" s="64"/>
      <c r="M449" s="29"/>
    </row>
    <row r="450" spans="7:13">
      <c r="G450" s="68"/>
      <c r="H450" s="64"/>
      <c r="I450" s="29"/>
      <c r="J450" s="64"/>
      <c r="K450" s="64"/>
      <c r="L450" s="64"/>
      <c r="M450" s="29"/>
    </row>
    <row r="451" spans="7:13">
      <c r="G451" s="68"/>
      <c r="H451" s="64"/>
      <c r="I451" s="29"/>
      <c r="J451" s="64"/>
      <c r="K451" s="64"/>
      <c r="L451" s="64"/>
      <c r="M451" s="29"/>
    </row>
    <row r="452" spans="7:13">
      <c r="G452" s="68"/>
      <c r="H452" s="64"/>
      <c r="I452" s="29"/>
      <c r="J452" s="64"/>
      <c r="K452" s="64"/>
      <c r="L452" s="64"/>
      <c r="M452" s="29"/>
    </row>
    <row r="453" spans="7:13">
      <c r="G453" s="68"/>
      <c r="H453" s="64"/>
      <c r="I453" s="29"/>
      <c r="J453" s="64"/>
      <c r="K453" s="64"/>
      <c r="L453" s="64"/>
      <c r="M453" s="29"/>
    </row>
    <row r="454" spans="7:13">
      <c r="G454" s="68"/>
      <c r="H454" s="64"/>
      <c r="I454" s="29"/>
      <c r="J454" s="64"/>
      <c r="K454" s="64"/>
      <c r="L454" s="64"/>
      <c r="M454" s="29"/>
    </row>
    <row r="455" spans="7:13">
      <c r="G455" s="68"/>
      <c r="H455" s="64"/>
      <c r="I455" s="29"/>
      <c r="J455" s="64"/>
      <c r="K455" s="64"/>
      <c r="L455" s="64"/>
      <c r="M455" s="29"/>
    </row>
    <row r="456" spans="7:13">
      <c r="G456" s="68"/>
      <c r="H456" s="64"/>
      <c r="I456" s="29"/>
      <c r="J456" s="64"/>
      <c r="K456" s="64"/>
      <c r="L456" s="64"/>
      <c r="M456" s="29"/>
    </row>
    <row r="457" spans="7:13">
      <c r="G457" s="68"/>
      <c r="H457" s="64"/>
      <c r="I457" s="29"/>
      <c r="J457" s="64"/>
      <c r="K457" s="64"/>
      <c r="L457" s="64"/>
      <c r="M457" s="29"/>
    </row>
    <row r="458" spans="7:13">
      <c r="G458" s="68"/>
      <c r="H458" s="64"/>
      <c r="I458" s="29"/>
      <c r="J458" s="64"/>
      <c r="K458" s="64"/>
      <c r="L458" s="64"/>
      <c r="M458" s="29"/>
    </row>
    <row r="459" spans="7:13">
      <c r="G459" s="68"/>
      <c r="H459" s="64"/>
      <c r="I459" s="29"/>
      <c r="J459" s="64"/>
      <c r="K459" s="64"/>
      <c r="L459" s="64"/>
      <c r="M459" s="29"/>
    </row>
    <row r="460" spans="7:13">
      <c r="G460" s="68"/>
      <c r="H460" s="64"/>
      <c r="I460" s="29"/>
      <c r="J460" s="64"/>
      <c r="K460" s="64"/>
      <c r="L460" s="64"/>
      <c r="M460" s="29"/>
    </row>
    <row r="461" spans="7:13">
      <c r="G461" s="68"/>
      <c r="H461" s="64"/>
      <c r="I461" s="29"/>
      <c r="J461" s="64"/>
      <c r="K461" s="64"/>
      <c r="L461" s="64"/>
      <c r="M461" s="29"/>
    </row>
    <row r="462" spans="7:13">
      <c r="G462" s="68"/>
      <c r="H462" s="64"/>
      <c r="I462" s="29"/>
      <c r="J462" s="64"/>
      <c r="K462" s="64"/>
      <c r="L462" s="64"/>
      <c r="M462" s="29"/>
    </row>
    <row r="463" spans="7:13">
      <c r="G463" s="68"/>
      <c r="H463" s="64"/>
      <c r="I463" s="29"/>
      <c r="J463" s="64"/>
      <c r="K463" s="64"/>
      <c r="L463" s="64"/>
      <c r="M463" s="29"/>
    </row>
    <row r="464" spans="7:13">
      <c r="G464" s="68"/>
      <c r="H464" s="64"/>
      <c r="I464" s="29"/>
      <c r="J464" s="64"/>
      <c r="K464" s="64"/>
      <c r="L464" s="64"/>
      <c r="M464" s="29"/>
    </row>
    <row r="465" spans="7:13">
      <c r="G465" s="68"/>
      <c r="H465" s="64"/>
      <c r="I465" s="29"/>
      <c r="J465" s="64"/>
      <c r="K465" s="64"/>
      <c r="L465" s="64"/>
      <c r="M465" s="29"/>
    </row>
    <row r="466" spans="7:13">
      <c r="G466" s="68"/>
      <c r="H466" s="64"/>
      <c r="I466" s="29"/>
      <c r="J466" s="64"/>
      <c r="K466" s="64"/>
      <c r="L466" s="64"/>
      <c r="M466" s="29"/>
    </row>
    <row r="467" spans="7:13">
      <c r="G467" s="68"/>
      <c r="H467" s="64"/>
      <c r="I467" s="29"/>
      <c r="J467" s="64"/>
      <c r="K467" s="64"/>
      <c r="L467" s="64"/>
      <c r="M467" s="29"/>
    </row>
    <row r="468" spans="7:13">
      <c r="G468" s="68"/>
      <c r="H468" s="64"/>
      <c r="I468" s="29"/>
      <c r="J468" s="64"/>
      <c r="K468" s="64"/>
      <c r="L468" s="64"/>
      <c r="M468" s="29"/>
    </row>
    <row r="469" spans="7:13">
      <c r="G469" s="68"/>
      <c r="H469" s="64"/>
      <c r="I469" s="29"/>
      <c r="J469" s="64"/>
      <c r="K469" s="64"/>
      <c r="L469" s="64"/>
      <c r="M469" s="29"/>
    </row>
    <row r="470" spans="7:13">
      <c r="G470" s="68"/>
      <c r="H470" s="64"/>
      <c r="I470" s="29"/>
      <c r="J470" s="64"/>
      <c r="K470" s="64"/>
      <c r="L470" s="64"/>
      <c r="M470" s="29"/>
    </row>
    <row r="471" spans="7:13">
      <c r="G471" s="68"/>
      <c r="H471" s="64"/>
      <c r="I471" s="29"/>
      <c r="J471" s="64"/>
      <c r="K471" s="64"/>
      <c r="L471" s="64"/>
      <c r="M471" s="29"/>
    </row>
    <row r="472" spans="7:13">
      <c r="G472" s="68"/>
      <c r="H472" s="64"/>
      <c r="I472" s="29"/>
      <c r="J472" s="64"/>
      <c r="K472" s="64"/>
      <c r="L472" s="64"/>
      <c r="M472" s="29"/>
    </row>
    <row r="473" spans="7:13">
      <c r="G473" s="68"/>
      <c r="H473" s="64"/>
      <c r="I473" s="29"/>
      <c r="J473" s="64"/>
      <c r="K473" s="64"/>
      <c r="L473" s="64"/>
      <c r="M473" s="29"/>
    </row>
    <row r="474" spans="7:13">
      <c r="G474" s="68"/>
      <c r="H474" s="64"/>
      <c r="I474" s="29"/>
      <c r="J474" s="64"/>
      <c r="K474" s="64"/>
      <c r="L474" s="64"/>
      <c r="M474" s="29"/>
    </row>
    <row r="475" spans="7:13">
      <c r="G475" s="68"/>
      <c r="H475" s="64"/>
      <c r="I475" s="29"/>
      <c r="J475" s="64"/>
      <c r="K475" s="64"/>
      <c r="L475" s="64"/>
      <c r="M475" s="29"/>
    </row>
    <row r="476" spans="7:13">
      <c r="G476" s="68"/>
      <c r="H476" s="64"/>
      <c r="I476" s="29"/>
      <c r="J476" s="64"/>
      <c r="K476" s="64"/>
      <c r="L476" s="64"/>
      <c r="M476" s="29"/>
    </row>
    <row r="477" spans="7:13">
      <c r="G477" s="68"/>
      <c r="H477" s="64"/>
      <c r="I477" s="29"/>
      <c r="J477" s="64"/>
      <c r="K477" s="64"/>
      <c r="L477" s="64"/>
      <c r="M477" s="29"/>
    </row>
    <row r="478" spans="7:13">
      <c r="G478" s="68"/>
      <c r="H478" s="64"/>
      <c r="I478" s="29"/>
      <c r="J478" s="64"/>
      <c r="K478" s="64"/>
      <c r="L478" s="64"/>
      <c r="M478" s="29"/>
    </row>
    <row r="479" spans="7:13">
      <c r="G479" s="68"/>
      <c r="H479" s="64"/>
      <c r="I479" s="29"/>
      <c r="J479" s="64"/>
      <c r="K479" s="64"/>
      <c r="L479" s="64"/>
      <c r="M479" s="29"/>
    </row>
    <row r="480" spans="7:13">
      <c r="G480" s="68"/>
      <c r="H480" s="64"/>
      <c r="I480" s="29"/>
      <c r="J480" s="64"/>
      <c r="K480" s="64"/>
      <c r="L480" s="64"/>
      <c r="M480" s="29"/>
    </row>
    <row r="481" spans="7:13">
      <c r="G481" s="68"/>
      <c r="H481" s="64"/>
      <c r="I481" s="29"/>
      <c r="J481" s="64"/>
      <c r="K481" s="64"/>
      <c r="L481" s="64"/>
      <c r="M481" s="29"/>
    </row>
    <row r="482" spans="7:13">
      <c r="G482" s="68"/>
      <c r="H482" s="64"/>
      <c r="I482" s="29"/>
      <c r="J482" s="64"/>
      <c r="K482" s="64"/>
      <c r="L482" s="64"/>
      <c r="M482" s="29"/>
    </row>
    <row r="483" spans="7:13">
      <c r="G483" s="68"/>
      <c r="H483" s="64"/>
      <c r="I483" s="29"/>
      <c r="J483" s="64"/>
      <c r="K483" s="64"/>
      <c r="L483" s="64"/>
      <c r="M483" s="29"/>
    </row>
    <row r="484" spans="7:13">
      <c r="G484" s="68"/>
      <c r="H484" s="64"/>
      <c r="I484" s="29"/>
      <c r="J484" s="64"/>
      <c r="K484" s="64"/>
      <c r="L484" s="64"/>
      <c r="M484" s="29"/>
    </row>
    <row r="485" spans="7:13">
      <c r="G485" s="68"/>
      <c r="H485" s="64"/>
      <c r="I485" s="29"/>
      <c r="J485" s="64"/>
      <c r="K485" s="64"/>
      <c r="L485" s="64"/>
      <c r="M485" s="29"/>
    </row>
    <row r="486" spans="7:13">
      <c r="G486" s="68"/>
      <c r="H486" s="64"/>
      <c r="I486" s="29"/>
      <c r="J486" s="64"/>
      <c r="K486" s="64"/>
      <c r="L486" s="64"/>
      <c r="M486" s="29"/>
    </row>
    <row r="487" spans="7:13">
      <c r="G487" s="68"/>
      <c r="H487" s="64"/>
      <c r="I487" s="29"/>
      <c r="J487" s="64"/>
      <c r="K487" s="64"/>
      <c r="L487" s="64"/>
      <c r="M487" s="29"/>
    </row>
    <row r="488" spans="7:13">
      <c r="G488" s="68"/>
      <c r="H488" s="64"/>
      <c r="I488" s="29"/>
      <c r="J488" s="64"/>
      <c r="K488" s="64"/>
      <c r="L488" s="64"/>
      <c r="M488" s="29"/>
    </row>
    <row r="489" spans="7:13">
      <c r="G489" s="68"/>
      <c r="H489" s="64"/>
      <c r="I489" s="29"/>
      <c r="J489" s="64"/>
      <c r="K489" s="64"/>
      <c r="L489" s="64"/>
      <c r="M489" s="29"/>
    </row>
    <row r="490" spans="7:13">
      <c r="G490" s="68"/>
      <c r="H490" s="64"/>
      <c r="I490" s="29"/>
      <c r="J490" s="64"/>
      <c r="K490" s="64"/>
      <c r="L490" s="64"/>
      <c r="M490" s="29"/>
    </row>
    <row r="491" spans="7:13">
      <c r="G491" s="68"/>
      <c r="H491" s="64"/>
      <c r="I491" s="29"/>
      <c r="J491" s="64"/>
      <c r="K491" s="64"/>
      <c r="L491" s="64"/>
      <c r="M491" s="29"/>
    </row>
    <row r="492" spans="7:13">
      <c r="G492" s="68"/>
      <c r="H492" s="64"/>
      <c r="I492" s="29"/>
      <c r="J492" s="64"/>
      <c r="K492" s="64"/>
      <c r="L492" s="64"/>
      <c r="M492" s="29"/>
    </row>
    <row r="493" spans="7:13">
      <c r="G493" s="68"/>
      <c r="H493" s="64"/>
      <c r="I493" s="29"/>
      <c r="J493" s="64"/>
      <c r="K493" s="64"/>
      <c r="L493" s="64"/>
      <c r="M493" s="29"/>
    </row>
    <row r="494" spans="7:13">
      <c r="G494" s="68"/>
      <c r="H494" s="64"/>
      <c r="I494" s="29"/>
      <c r="J494" s="64"/>
      <c r="K494" s="64"/>
      <c r="L494" s="64"/>
      <c r="M494" s="29"/>
    </row>
    <row r="495" spans="7:13">
      <c r="G495" s="68"/>
      <c r="H495" s="64"/>
      <c r="I495" s="29"/>
      <c r="J495" s="64"/>
      <c r="K495" s="64"/>
      <c r="L495" s="64"/>
      <c r="M495" s="29"/>
    </row>
    <row r="496" spans="7:13">
      <c r="G496" s="68"/>
      <c r="H496" s="64"/>
      <c r="I496" s="29"/>
      <c r="J496" s="64"/>
      <c r="K496" s="64"/>
      <c r="L496" s="64"/>
      <c r="M496" s="29"/>
    </row>
    <row r="497" spans="7:13">
      <c r="G497" s="68"/>
      <c r="H497" s="64"/>
      <c r="I497" s="29"/>
      <c r="J497" s="64"/>
      <c r="K497" s="64"/>
      <c r="L497" s="64"/>
      <c r="M497" s="29"/>
    </row>
    <row r="498" spans="7:13">
      <c r="G498" s="68"/>
      <c r="H498" s="64"/>
      <c r="I498" s="29"/>
      <c r="J498" s="64"/>
      <c r="K498" s="64"/>
      <c r="L498" s="64"/>
      <c r="M498" s="29"/>
    </row>
    <row r="499" spans="7:13">
      <c r="G499" s="68"/>
      <c r="H499" s="64"/>
      <c r="I499" s="29"/>
      <c r="J499" s="64"/>
      <c r="K499" s="64"/>
      <c r="L499" s="64"/>
      <c r="M499" s="29"/>
    </row>
    <row r="500" spans="7:13">
      <c r="G500" s="68"/>
      <c r="H500" s="64"/>
      <c r="I500" s="29"/>
      <c r="J500" s="64"/>
      <c r="K500" s="64"/>
      <c r="L500" s="64"/>
      <c r="M500" s="29"/>
    </row>
    <row r="501" spans="7:13">
      <c r="G501" s="68"/>
      <c r="H501" s="64"/>
      <c r="I501" s="29"/>
      <c r="J501" s="64"/>
      <c r="K501" s="64"/>
      <c r="L501" s="64"/>
      <c r="M501" s="29"/>
    </row>
    <row r="502" spans="7:13">
      <c r="G502" s="68"/>
      <c r="H502" s="64"/>
      <c r="I502" s="29"/>
      <c r="J502" s="64"/>
      <c r="K502" s="64"/>
      <c r="L502" s="64"/>
      <c r="M502" s="29"/>
    </row>
    <row r="503" spans="7:13">
      <c r="G503" s="68"/>
      <c r="H503" s="64"/>
      <c r="I503" s="29"/>
      <c r="J503" s="64"/>
      <c r="K503" s="64"/>
      <c r="L503" s="64"/>
      <c r="M503" s="29"/>
    </row>
    <row r="504" spans="7:13">
      <c r="G504" s="68"/>
      <c r="H504" s="64"/>
      <c r="I504" s="29"/>
      <c r="J504" s="64"/>
      <c r="K504" s="64"/>
      <c r="L504" s="64"/>
      <c r="M504" s="29"/>
    </row>
    <row r="505" spans="7:13">
      <c r="G505" s="68"/>
      <c r="H505" s="64"/>
      <c r="I505" s="29"/>
      <c r="J505" s="64"/>
      <c r="K505" s="64"/>
      <c r="L505" s="64"/>
      <c r="M505" s="29"/>
    </row>
    <row r="506" spans="7:13">
      <c r="G506" s="68"/>
      <c r="H506" s="64"/>
      <c r="I506" s="29"/>
      <c r="J506" s="64"/>
      <c r="K506" s="64"/>
      <c r="L506" s="64"/>
      <c r="M506" s="29"/>
    </row>
    <row r="507" spans="7:13">
      <c r="G507" s="68"/>
      <c r="H507" s="64"/>
      <c r="I507" s="29"/>
      <c r="J507" s="64"/>
      <c r="K507" s="64"/>
      <c r="L507" s="64"/>
      <c r="M507" s="29"/>
    </row>
    <row r="508" spans="7:13">
      <c r="G508" s="68"/>
      <c r="H508" s="64"/>
      <c r="I508" s="29"/>
      <c r="J508" s="64"/>
      <c r="K508" s="64"/>
      <c r="L508" s="64"/>
      <c r="M508" s="29"/>
    </row>
    <row r="509" spans="7:13">
      <c r="G509" s="68"/>
      <c r="H509" s="64"/>
      <c r="I509" s="29"/>
      <c r="J509" s="64"/>
      <c r="K509" s="64"/>
      <c r="L509" s="64"/>
      <c r="M509" s="29"/>
    </row>
    <row r="510" spans="7:13">
      <c r="G510" s="68"/>
      <c r="H510" s="64"/>
      <c r="I510" s="29"/>
      <c r="J510" s="64"/>
      <c r="K510" s="64"/>
      <c r="L510" s="64"/>
      <c r="M510" s="29"/>
    </row>
    <row r="511" spans="7:13">
      <c r="G511" s="68"/>
      <c r="H511" s="64"/>
      <c r="I511" s="29"/>
      <c r="J511" s="64"/>
      <c r="K511" s="64"/>
      <c r="L511" s="64"/>
      <c r="M511" s="29"/>
    </row>
    <row r="512" spans="7:13">
      <c r="G512" s="68"/>
      <c r="H512" s="64"/>
      <c r="I512" s="29"/>
      <c r="J512" s="64"/>
      <c r="K512" s="64"/>
      <c r="L512" s="64"/>
      <c r="M512" s="29"/>
    </row>
    <row r="513" spans="7:13">
      <c r="G513" s="68"/>
      <c r="H513" s="64"/>
      <c r="I513" s="29"/>
      <c r="J513" s="64"/>
      <c r="K513" s="64"/>
      <c r="L513" s="64"/>
      <c r="M513" s="29"/>
    </row>
    <row r="514" spans="7:13">
      <c r="G514" s="68"/>
      <c r="H514" s="64"/>
      <c r="I514" s="29"/>
      <c r="J514" s="64"/>
      <c r="K514" s="64"/>
      <c r="L514" s="64"/>
      <c r="M514" s="29"/>
    </row>
    <row r="515" spans="7:13">
      <c r="G515" s="68"/>
      <c r="H515" s="64"/>
      <c r="I515" s="29"/>
      <c r="J515" s="64"/>
      <c r="K515" s="64"/>
      <c r="L515" s="64"/>
      <c r="M515" s="29"/>
    </row>
    <row r="516" spans="7:13">
      <c r="G516" s="68"/>
      <c r="H516" s="64"/>
      <c r="I516" s="29"/>
      <c r="J516" s="64"/>
      <c r="K516" s="64"/>
      <c r="L516" s="64"/>
      <c r="M516" s="29"/>
    </row>
    <row r="517" spans="7:13">
      <c r="G517" s="68"/>
      <c r="H517" s="64"/>
      <c r="I517" s="29"/>
      <c r="J517" s="64"/>
      <c r="K517" s="64"/>
      <c r="L517" s="64"/>
      <c r="M517" s="29"/>
    </row>
    <row r="518" spans="7:13">
      <c r="G518" s="68"/>
      <c r="H518" s="64"/>
      <c r="I518" s="29"/>
      <c r="J518" s="64"/>
      <c r="K518" s="64"/>
      <c r="L518" s="64"/>
      <c r="M518" s="29"/>
    </row>
    <row r="519" spans="7:13">
      <c r="G519" s="68"/>
      <c r="H519" s="64"/>
      <c r="I519" s="29"/>
      <c r="J519" s="64"/>
      <c r="K519" s="64"/>
      <c r="L519" s="64"/>
      <c r="M519" s="29"/>
    </row>
    <row r="520" spans="7:13">
      <c r="G520" s="68"/>
      <c r="H520" s="64"/>
      <c r="I520" s="29"/>
      <c r="J520" s="64"/>
      <c r="K520" s="64"/>
      <c r="L520" s="64"/>
      <c r="M520" s="29"/>
    </row>
    <row r="521" spans="7:13">
      <c r="G521" s="68"/>
      <c r="H521" s="64"/>
      <c r="I521" s="29"/>
      <c r="J521" s="64"/>
      <c r="K521" s="64"/>
      <c r="L521" s="64"/>
      <c r="M521" s="29"/>
    </row>
    <row r="522" spans="7:13">
      <c r="G522" s="68"/>
      <c r="H522" s="64"/>
      <c r="I522" s="29"/>
      <c r="J522" s="64"/>
      <c r="K522" s="64"/>
      <c r="L522" s="64"/>
      <c r="M522" s="29"/>
    </row>
    <row r="523" spans="7:13">
      <c r="G523" s="68"/>
      <c r="H523" s="64"/>
      <c r="I523" s="29"/>
      <c r="J523" s="64"/>
      <c r="K523" s="64"/>
      <c r="L523" s="64"/>
      <c r="M523" s="29"/>
    </row>
    <row r="524" spans="7:13">
      <c r="G524" s="68"/>
      <c r="H524" s="64"/>
      <c r="I524" s="29"/>
      <c r="J524" s="64"/>
      <c r="K524" s="64"/>
      <c r="L524" s="64"/>
      <c r="M524" s="29"/>
    </row>
    <row r="525" spans="7:13">
      <c r="G525" s="68"/>
      <c r="H525" s="64"/>
      <c r="I525" s="29"/>
      <c r="J525" s="64"/>
      <c r="K525" s="64"/>
      <c r="L525" s="64"/>
      <c r="M525" s="29"/>
    </row>
    <row r="526" spans="7:13">
      <c r="G526" s="68"/>
      <c r="H526" s="64"/>
      <c r="I526" s="29"/>
      <c r="J526" s="64"/>
      <c r="K526" s="64"/>
      <c r="L526" s="64"/>
      <c r="M526" s="29"/>
    </row>
    <row r="527" spans="7:13">
      <c r="G527" s="68"/>
      <c r="H527" s="64"/>
      <c r="I527" s="29"/>
      <c r="J527" s="64"/>
      <c r="K527" s="64"/>
      <c r="L527" s="64"/>
      <c r="M527" s="29"/>
    </row>
    <row r="528" spans="7:13">
      <c r="G528" s="68"/>
      <c r="H528" s="64"/>
      <c r="I528" s="29"/>
      <c r="J528" s="64"/>
      <c r="K528" s="64"/>
      <c r="L528" s="64"/>
      <c r="M528" s="29"/>
    </row>
    <row r="529" spans="7:13">
      <c r="G529" s="68"/>
      <c r="H529" s="64"/>
      <c r="I529" s="29"/>
      <c r="J529" s="64"/>
      <c r="K529" s="64"/>
      <c r="L529" s="64"/>
      <c r="M529" s="29"/>
    </row>
    <row r="530" spans="7:13">
      <c r="G530" s="68"/>
      <c r="H530" s="64"/>
      <c r="I530" s="29"/>
      <c r="J530" s="64"/>
      <c r="K530" s="64"/>
      <c r="L530" s="64"/>
      <c r="M530" s="29"/>
    </row>
    <row r="531" spans="7:13">
      <c r="G531" s="68"/>
      <c r="H531" s="64"/>
      <c r="I531" s="29"/>
      <c r="J531" s="64"/>
      <c r="K531" s="64"/>
      <c r="L531" s="64"/>
      <c r="M531" s="29"/>
    </row>
    <row r="532" spans="7:13">
      <c r="G532" s="68"/>
      <c r="H532" s="64"/>
      <c r="I532" s="29"/>
      <c r="J532" s="64"/>
      <c r="K532" s="64"/>
      <c r="L532" s="64"/>
      <c r="M532" s="29"/>
    </row>
    <row r="533" spans="7:13">
      <c r="G533" s="68"/>
      <c r="H533" s="64"/>
      <c r="I533" s="29"/>
      <c r="J533" s="64"/>
      <c r="K533" s="64"/>
      <c r="L533" s="64"/>
      <c r="M533" s="29"/>
    </row>
    <row r="534" spans="7:13">
      <c r="G534" s="68"/>
      <c r="H534" s="64"/>
      <c r="I534" s="29"/>
      <c r="J534" s="64"/>
      <c r="K534" s="64"/>
      <c r="L534" s="64"/>
      <c r="M534" s="29"/>
    </row>
    <row r="535" spans="7:13">
      <c r="G535" s="68"/>
      <c r="H535" s="64"/>
      <c r="I535" s="29"/>
      <c r="J535" s="64"/>
      <c r="K535" s="64"/>
      <c r="L535" s="64"/>
      <c r="M535" s="29"/>
    </row>
    <row r="536" spans="7:13">
      <c r="G536" s="68"/>
      <c r="H536" s="64"/>
      <c r="I536" s="29"/>
      <c r="J536" s="64"/>
      <c r="K536" s="64"/>
      <c r="L536" s="64"/>
      <c r="M536" s="29"/>
    </row>
    <row r="537" spans="7:13">
      <c r="G537" s="68"/>
      <c r="H537" s="64"/>
      <c r="I537" s="29"/>
      <c r="J537" s="64"/>
      <c r="K537" s="64"/>
      <c r="L537" s="64"/>
      <c r="M537" s="29"/>
    </row>
    <row r="538" spans="7:13">
      <c r="G538" s="68"/>
      <c r="H538" s="64"/>
      <c r="I538" s="29"/>
      <c r="J538" s="64"/>
      <c r="K538" s="64"/>
      <c r="L538" s="64"/>
      <c r="M538" s="29"/>
    </row>
    <row r="539" spans="7:13">
      <c r="G539" s="68"/>
      <c r="H539" s="64"/>
      <c r="I539" s="29"/>
      <c r="J539" s="64"/>
      <c r="K539" s="64"/>
      <c r="L539" s="64"/>
      <c r="M539" s="29"/>
    </row>
    <row r="540" spans="7:13">
      <c r="G540" s="68"/>
      <c r="H540" s="64"/>
      <c r="I540" s="29"/>
      <c r="J540" s="64"/>
      <c r="K540" s="64"/>
      <c r="L540" s="64"/>
      <c r="M540" s="29"/>
    </row>
    <row r="541" spans="7:13">
      <c r="G541" s="68"/>
      <c r="H541" s="64"/>
      <c r="I541" s="29"/>
      <c r="J541" s="64"/>
      <c r="K541" s="64"/>
      <c r="L541" s="64"/>
      <c r="M541" s="29"/>
    </row>
    <row r="542" spans="7:13">
      <c r="G542" s="68"/>
      <c r="H542" s="64"/>
      <c r="I542" s="29"/>
      <c r="J542" s="64"/>
      <c r="K542" s="64"/>
      <c r="L542" s="64"/>
      <c r="M542" s="29"/>
    </row>
    <row r="543" spans="7:13">
      <c r="G543" s="68"/>
      <c r="H543" s="64"/>
      <c r="I543" s="29"/>
      <c r="J543" s="64"/>
      <c r="K543" s="64"/>
      <c r="L543" s="64"/>
      <c r="M543" s="29"/>
    </row>
    <row r="544" spans="7:13">
      <c r="G544" s="68"/>
      <c r="H544" s="64"/>
      <c r="I544" s="29"/>
      <c r="J544" s="64"/>
      <c r="K544" s="64"/>
      <c r="L544" s="64"/>
      <c r="M544" s="29"/>
    </row>
    <row r="545" spans="7:13">
      <c r="G545" s="68"/>
      <c r="H545" s="64"/>
      <c r="I545" s="29"/>
      <c r="J545" s="64"/>
      <c r="K545" s="64"/>
      <c r="L545" s="64"/>
      <c r="M545" s="29"/>
    </row>
    <row r="546" spans="7:13">
      <c r="G546" s="68"/>
      <c r="H546" s="64"/>
      <c r="I546" s="29"/>
      <c r="J546" s="64"/>
      <c r="K546" s="64"/>
      <c r="L546" s="64"/>
      <c r="M546" s="29"/>
    </row>
    <row r="547" spans="7:13">
      <c r="G547" s="68"/>
      <c r="H547" s="64"/>
      <c r="I547" s="29"/>
      <c r="J547" s="64"/>
      <c r="K547" s="64"/>
      <c r="L547" s="64"/>
      <c r="M547" s="29"/>
    </row>
    <row r="548" spans="7:13">
      <c r="G548" s="68"/>
      <c r="H548" s="64"/>
      <c r="I548" s="29"/>
      <c r="J548" s="64"/>
      <c r="K548" s="64"/>
      <c r="L548" s="64"/>
      <c r="M548" s="29"/>
    </row>
    <row r="549" spans="7:13">
      <c r="G549" s="68"/>
      <c r="H549" s="64"/>
      <c r="I549" s="29"/>
      <c r="J549" s="64"/>
      <c r="K549" s="64"/>
      <c r="L549" s="64"/>
      <c r="M549" s="29"/>
    </row>
    <row r="550" spans="7:13">
      <c r="G550" s="68"/>
      <c r="H550" s="64"/>
      <c r="I550" s="29"/>
      <c r="J550" s="64"/>
      <c r="K550" s="64"/>
      <c r="L550" s="64"/>
      <c r="M550" s="29"/>
    </row>
    <row r="551" spans="7:13">
      <c r="G551" s="68"/>
      <c r="H551" s="64"/>
      <c r="I551" s="29"/>
      <c r="J551" s="64"/>
      <c r="K551" s="64"/>
      <c r="L551" s="64"/>
      <c r="M551" s="29"/>
    </row>
    <row r="552" spans="7:13">
      <c r="G552" s="68"/>
      <c r="H552" s="64"/>
      <c r="I552" s="29"/>
      <c r="J552" s="64"/>
      <c r="K552" s="64"/>
      <c r="L552" s="64"/>
      <c r="M552" s="29"/>
    </row>
    <row r="553" spans="7:13">
      <c r="G553" s="68"/>
      <c r="H553" s="64"/>
      <c r="I553" s="29"/>
      <c r="J553" s="64"/>
      <c r="K553" s="64"/>
      <c r="L553" s="64"/>
      <c r="M553" s="29"/>
    </row>
    <row r="554" spans="7:13">
      <c r="G554" s="68"/>
      <c r="H554" s="64"/>
      <c r="I554" s="29"/>
      <c r="J554" s="64"/>
      <c r="K554" s="64"/>
      <c r="L554" s="64"/>
      <c r="M554" s="29"/>
    </row>
    <row r="555" spans="7:13">
      <c r="G555" s="68"/>
      <c r="H555" s="64"/>
      <c r="I555" s="29"/>
      <c r="J555" s="64"/>
      <c r="K555" s="64"/>
      <c r="L555" s="64"/>
      <c r="M555" s="29"/>
    </row>
    <row r="556" spans="7:13">
      <c r="G556" s="68"/>
      <c r="H556" s="64"/>
      <c r="I556" s="29"/>
      <c r="J556" s="64"/>
      <c r="K556" s="64"/>
      <c r="L556" s="64"/>
      <c r="M556" s="29"/>
    </row>
    <row r="557" spans="7:13">
      <c r="G557" s="68"/>
      <c r="H557" s="64"/>
      <c r="I557" s="29"/>
      <c r="J557" s="64"/>
      <c r="K557" s="64"/>
      <c r="L557" s="64"/>
      <c r="M557" s="29"/>
    </row>
    <row r="558" spans="7:13">
      <c r="G558" s="68"/>
      <c r="H558" s="64"/>
      <c r="I558" s="29"/>
      <c r="J558" s="64"/>
      <c r="K558" s="64"/>
      <c r="L558" s="64"/>
      <c r="M558" s="29"/>
    </row>
    <row r="559" spans="7:13">
      <c r="G559" s="68"/>
      <c r="H559" s="64"/>
      <c r="I559" s="29"/>
      <c r="J559" s="64"/>
      <c r="K559" s="64"/>
      <c r="L559" s="64"/>
      <c r="M559" s="29"/>
    </row>
    <row r="560" spans="7:13">
      <c r="G560" s="68"/>
      <c r="H560" s="64"/>
      <c r="I560" s="29"/>
      <c r="J560" s="64"/>
      <c r="K560" s="64"/>
      <c r="L560" s="64"/>
      <c r="M560" s="29"/>
    </row>
    <row r="561" spans="7:13">
      <c r="G561" s="68"/>
      <c r="H561" s="64"/>
      <c r="I561" s="29"/>
      <c r="J561" s="64"/>
      <c r="K561" s="64"/>
      <c r="L561" s="64"/>
      <c r="M561" s="29"/>
    </row>
    <row r="562" spans="7:13">
      <c r="G562" s="68"/>
      <c r="H562" s="64"/>
      <c r="I562" s="29"/>
      <c r="J562" s="64"/>
      <c r="K562" s="64"/>
      <c r="L562" s="64"/>
      <c r="M562" s="29"/>
    </row>
    <row r="563" spans="7:13">
      <c r="G563" s="68"/>
      <c r="H563" s="64"/>
      <c r="I563" s="29"/>
      <c r="J563" s="64"/>
      <c r="K563" s="64"/>
      <c r="L563" s="64"/>
      <c r="M563" s="29"/>
    </row>
    <row r="564" spans="7:13">
      <c r="G564" s="68"/>
      <c r="H564" s="64"/>
      <c r="I564" s="29"/>
      <c r="J564" s="64"/>
      <c r="K564" s="64"/>
      <c r="L564" s="64"/>
      <c r="M564" s="29"/>
    </row>
    <row r="565" spans="7:13">
      <c r="G565" s="68"/>
      <c r="H565" s="64"/>
      <c r="I565" s="29"/>
      <c r="J565" s="64"/>
      <c r="K565" s="64"/>
      <c r="L565" s="64"/>
      <c r="M565" s="29"/>
    </row>
    <row r="566" spans="7:13">
      <c r="G566" s="68"/>
      <c r="H566" s="64"/>
      <c r="I566" s="29"/>
      <c r="J566" s="64"/>
      <c r="K566" s="64"/>
      <c r="L566" s="64"/>
      <c r="M566" s="29"/>
    </row>
    <row r="567" spans="7:13">
      <c r="G567" s="68"/>
      <c r="H567" s="64"/>
      <c r="I567" s="29"/>
      <c r="J567" s="64"/>
      <c r="K567" s="64"/>
      <c r="L567" s="64"/>
      <c r="M567" s="29"/>
    </row>
    <row r="568" spans="7:13">
      <c r="G568" s="68"/>
      <c r="H568" s="64"/>
      <c r="I568" s="29"/>
      <c r="J568" s="64"/>
      <c r="K568" s="64"/>
      <c r="L568" s="64"/>
      <c r="M568" s="29"/>
    </row>
    <row r="569" spans="7:13">
      <c r="G569" s="68"/>
      <c r="H569" s="64"/>
      <c r="I569" s="29"/>
      <c r="J569" s="64"/>
      <c r="K569" s="64"/>
      <c r="L569" s="64"/>
      <c r="M569" s="29"/>
    </row>
    <row r="570" spans="7:13">
      <c r="G570" s="68"/>
      <c r="H570" s="64"/>
      <c r="I570" s="29"/>
      <c r="J570" s="64"/>
      <c r="K570" s="64"/>
      <c r="L570" s="64"/>
      <c r="M570" s="29"/>
    </row>
    <row r="571" spans="7:13">
      <c r="G571" s="68"/>
      <c r="H571" s="64"/>
      <c r="I571" s="29"/>
      <c r="J571" s="64"/>
      <c r="K571" s="64"/>
      <c r="L571" s="64"/>
      <c r="M571" s="29"/>
    </row>
    <row r="572" spans="7:13">
      <c r="G572" s="68"/>
      <c r="H572" s="64"/>
      <c r="I572" s="29"/>
      <c r="J572" s="64"/>
      <c r="K572" s="64"/>
      <c r="L572" s="64"/>
      <c r="M572" s="29"/>
    </row>
    <row r="573" spans="7:13">
      <c r="G573" s="68"/>
      <c r="H573" s="64"/>
      <c r="I573" s="29"/>
      <c r="J573" s="64"/>
      <c r="K573" s="64"/>
      <c r="L573" s="64"/>
      <c r="M573" s="29"/>
    </row>
    <row r="574" spans="7:13">
      <c r="G574" s="68"/>
      <c r="H574" s="64"/>
      <c r="I574" s="29"/>
      <c r="J574" s="64"/>
      <c r="K574" s="64"/>
      <c r="L574" s="64"/>
      <c r="M574" s="29"/>
    </row>
    <row r="575" spans="7:13">
      <c r="G575" s="68"/>
      <c r="H575" s="64"/>
      <c r="I575" s="29"/>
      <c r="J575" s="64"/>
      <c r="K575" s="64"/>
      <c r="L575" s="64"/>
      <c r="M575" s="29"/>
    </row>
    <row r="576" spans="7:13">
      <c r="G576" s="68"/>
      <c r="H576" s="64"/>
      <c r="I576" s="29"/>
      <c r="J576" s="64"/>
      <c r="K576" s="64"/>
      <c r="L576" s="64"/>
      <c r="M576" s="29"/>
    </row>
    <row r="577" spans="7:13">
      <c r="G577" s="68"/>
      <c r="H577" s="64"/>
      <c r="I577" s="29"/>
      <c r="J577" s="64"/>
      <c r="K577" s="64"/>
      <c r="L577" s="64"/>
      <c r="M577" s="29"/>
    </row>
    <row r="578" spans="7:13">
      <c r="G578" s="68"/>
      <c r="H578" s="64"/>
      <c r="I578" s="29"/>
      <c r="J578" s="64"/>
      <c r="K578" s="64"/>
      <c r="L578" s="64"/>
      <c r="M578" s="29"/>
    </row>
    <row r="579" spans="7:13">
      <c r="G579" s="68"/>
      <c r="H579" s="64"/>
      <c r="I579" s="29"/>
      <c r="J579" s="64"/>
      <c r="K579" s="64"/>
      <c r="L579" s="64"/>
      <c r="M579" s="29"/>
    </row>
    <row r="580" spans="7:13">
      <c r="G580" s="68"/>
      <c r="H580" s="64"/>
      <c r="I580" s="29"/>
      <c r="J580" s="64"/>
      <c r="K580" s="64"/>
      <c r="L580" s="64"/>
      <c r="M580" s="29"/>
    </row>
    <row r="581" spans="7:13">
      <c r="G581" s="68"/>
      <c r="H581" s="64"/>
      <c r="I581" s="29"/>
      <c r="J581" s="64"/>
      <c r="K581" s="64"/>
      <c r="L581" s="64"/>
      <c r="M581" s="29"/>
    </row>
    <row r="582" spans="7:13">
      <c r="G582" s="68"/>
      <c r="H582" s="64"/>
      <c r="I582" s="29"/>
      <c r="J582" s="64"/>
      <c r="K582" s="64"/>
      <c r="L582" s="64"/>
      <c r="M582" s="29"/>
    </row>
    <row r="583" spans="7:13">
      <c r="G583" s="68"/>
      <c r="H583" s="64"/>
      <c r="I583" s="29"/>
      <c r="J583" s="64"/>
      <c r="K583" s="64"/>
      <c r="L583" s="64"/>
      <c r="M583" s="29"/>
    </row>
    <row r="584" spans="7:13">
      <c r="G584" s="68"/>
      <c r="H584" s="64"/>
      <c r="I584" s="29"/>
      <c r="J584" s="64"/>
      <c r="K584" s="64"/>
      <c r="L584" s="64"/>
      <c r="M584" s="29"/>
    </row>
    <row r="585" spans="7:13">
      <c r="G585" s="68"/>
      <c r="H585" s="64"/>
      <c r="I585" s="29"/>
      <c r="J585" s="64"/>
      <c r="K585" s="64"/>
      <c r="L585" s="64"/>
      <c r="M585" s="29"/>
    </row>
    <row r="586" spans="7:13">
      <c r="G586" s="68"/>
      <c r="H586" s="64"/>
      <c r="I586" s="29"/>
      <c r="J586" s="64"/>
      <c r="K586" s="64"/>
      <c r="L586" s="64"/>
      <c r="M586" s="29"/>
    </row>
    <row r="587" spans="7:13">
      <c r="G587" s="68"/>
      <c r="H587" s="64"/>
      <c r="I587" s="29"/>
      <c r="J587" s="64"/>
      <c r="K587" s="64"/>
      <c r="L587" s="64"/>
      <c r="M587" s="29"/>
    </row>
    <row r="588" spans="7:13">
      <c r="G588" s="68"/>
      <c r="H588" s="64"/>
      <c r="I588" s="29"/>
      <c r="J588" s="64"/>
      <c r="K588" s="64"/>
      <c r="L588" s="64"/>
      <c r="M588" s="29"/>
    </row>
    <row r="589" spans="7:13">
      <c r="G589" s="68"/>
      <c r="H589" s="64"/>
      <c r="I589" s="29"/>
      <c r="J589" s="64"/>
      <c r="K589" s="64"/>
      <c r="L589" s="64"/>
      <c r="M589" s="29"/>
    </row>
    <row r="590" spans="7:13">
      <c r="G590" s="68"/>
      <c r="H590" s="64"/>
      <c r="I590" s="29"/>
      <c r="J590" s="64"/>
      <c r="K590" s="64"/>
      <c r="L590" s="64"/>
      <c r="M590" s="29"/>
    </row>
    <row r="591" spans="7:13">
      <c r="G591" s="68"/>
      <c r="H591" s="64"/>
      <c r="I591" s="29"/>
      <c r="J591" s="64"/>
      <c r="K591" s="64"/>
      <c r="L591" s="64"/>
      <c r="M591" s="29"/>
    </row>
    <row r="592" spans="7:13">
      <c r="G592" s="68"/>
      <c r="H592" s="64"/>
      <c r="I592" s="29"/>
      <c r="J592" s="64"/>
      <c r="K592" s="64"/>
      <c r="L592" s="64"/>
      <c r="M592" s="29"/>
    </row>
    <row r="593" spans="7:13">
      <c r="G593" s="68"/>
      <c r="H593" s="64"/>
      <c r="I593" s="29"/>
      <c r="J593" s="64"/>
      <c r="K593" s="64"/>
      <c r="L593" s="64"/>
      <c r="M593" s="29"/>
    </row>
    <row r="594" spans="7:13">
      <c r="G594" s="68"/>
      <c r="H594" s="64"/>
      <c r="I594" s="29"/>
      <c r="J594" s="64"/>
      <c r="K594" s="64"/>
      <c r="L594" s="64"/>
      <c r="M594" s="29"/>
    </row>
    <row r="595" spans="7:13">
      <c r="G595" s="68"/>
      <c r="H595" s="64"/>
      <c r="I595" s="29"/>
      <c r="J595" s="64"/>
      <c r="K595" s="64"/>
      <c r="L595" s="64"/>
      <c r="M595" s="29"/>
    </row>
    <row r="596" spans="7:13">
      <c r="G596" s="68"/>
      <c r="H596" s="64"/>
      <c r="I596" s="29"/>
      <c r="J596" s="64"/>
      <c r="K596" s="64"/>
      <c r="L596" s="64"/>
      <c r="M596" s="29"/>
    </row>
    <row r="597" spans="7:13">
      <c r="G597" s="68"/>
      <c r="H597" s="64"/>
      <c r="I597" s="29"/>
      <c r="J597" s="64"/>
      <c r="K597" s="64"/>
      <c r="L597" s="64"/>
      <c r="M597" s="29"/>
    </row>
    <row r="598" spans="7:13">
      <c r="G598" s="68"/>
      <c r="H598" s="64"/>
      <c r="I598" s="29"/>
      <c r="J598" s="64"/>
      <c r="K598" s="64"/>
      <c r="L598" s="64"/>
      <c r="M598" s="29"/>
    </row>
    <row r="599" spans="7:13">
      <c r="G599" s="68"/>
      <c r="H599" s="64"/>
      <c r="I599" s="29"/>
      <c r="J599" s="64"/>
      <c r="K599" s="64"/>
      <c r="L599" s="64"/>
      <c r="M599" s="29"/>
    </row>
    <row r="600" spans="7:13">
      <c r="G600" s="68"/>
      <c r="H600" s="64"/>
      <c r="I600" s="29"/>
      <c r="J600" s="64"/>
      <c r="K600" s="64"/>
      <c r="L600" s="64"/>
      <c r="M600" s="29"/>
    </row>
    <row r="601" spans="7:13">
      <c r="G601" s="68"/>
      <c r="H601" s="64"/>
      <c r="I601" s="29"/>
      <c r="J601" s="64"/>
      <c r="K601" s="64"/>
      <c r="L601" s="64"/>
      <c r="M601" s="29"/>
    </row>
    <row r="602" spans="7:13">
      <c r="G602" s="68"/>
      <c r="H602" s="64"/>
      <c r="I602" s="29"/>
      <c r="J602" s="64"/>
      <c r="K602" s="64"/>
      <c r="L602" s="64"/>
      <c r="M602" s="29"/>
    </row>
    <row r="603" spans="7:13">
      <c r="G603" s="68"/>
      <c r="H603" s="64"/>
      <c r="I603" s="29"/>
      <c r="J603" s="64"/>
      <c r="K603" s="64"/>
      <c r="L603" s="64"/>
      <c r="M603" s="29"/>
    </row>
    <row r="604" spans="7:13">
      <c r="G604" s="68"/>
      <c r="H604" s="64"/>
      <c r="I604" s="29"/>
      <c r="J604" s="64"/>
      <c r="K604" s="64"/>
      <c r="L604" s="64"/>
      <c r="M604" s="29"/>
    </row>
    <row r="605" spans="7:13">
      <c r="G605" s="68"/>
      <c r="H605" s="64"/>
      <c r="I605" s="29"/>
      <c r="J605" s="64"/>
      <c r="K605" s="64"/>
      <c r="L605" s="64"/>
      <c r="M605" s="29"/>
    </row>
    <row r="606" spans="7:13">
      <c r="G606" s="68"/>
      <c r="H606" s="64"/>
      <c r="I606" s="29"/>
      <c r="J606" s="64"/>
      <c r="K606" s="64"/>
      <c r="L606" s="64"/>
      <c r="M606" s="29"/>
    </row>
    <row r="607" spans="7:13">
      <c r="G607" s="68"/>
      <c r="H607" s="64"/>
      <c r="I607" s="29"/>
      <c r="J607" s="64"/>
      <c r="K607" s="64"/>
      <c r="L607" s="64"/>
      <c r="M607" s="29"/>
    </row>
    <row r="608" spans="7:13">
      <c r="G608" s="68"/>
      <c r="H608" s="64"/>
      <c r="I608" s="29"/>
      <c r="J608" s="64"/>
      <c r="K608" s="64"/>
      <c r="L608" s="64"/>
      <c r="M608" s="29"/>
    </row>
    <row r="609" spans="7:13">
      <c r="G609" s="68"/>
      <c r="H609" s="64"/>
      <c r="I609" s="29"/>
      <c r="J609" s="64"/>
      <c r="K609" s="64"/>
      <c r="L609" s="64"/>
      <c r="M609" s="29"/>
    </row>
    <row r="610" spans="7:13">
      <c r="G610" s="68"/>
      <c r="H610" s="64"/>
      <c r="I610" s="29"/>
      <c r="J610" s="64"/>
      <c r="K610" s="64"/>
      <c r="L610" s="64"/>
      <c r="M610" s="29"/>
    </row>
    <row r="611" spans="7:13">
      <c r="G611" s="68"/>
      <c r="H611" s="64"/>
      <c r="I611" s="29"/>
      <c r="J611" s="64"/>
      <c r="K611" s="64"/>
      <c r="L611" s="64"/>
      <c r="M611" s="29"/>
    </row>
    <row r="612" spans="7:13">
      <c r="G612" s="68"/>
      <c r="H612" s="64"/>
      <c r="I612" s="29"/>
      <c r="J612" s="64"/>
      <c r="K612" s="64"/>
      <c r="L612" s="64"/>
      <c r="M612" s="29"/>
    </row>
    <row r="613" spans="7:13">
      <c r="G613" s="68"/>
      <c r="H613" s="64"/>
      <c r="I613" s="29"/>
      <c r="J613" s="64"/>
      <c r="K613" s="64"/>
      <c r="L613" s="64"/>
      <c r="M613" s="29"/>
    </row>
    <row r="614" spans="7:13">
      <c r="G614" s="68"/>
      <c r="H614" s="64"/>
      <c r="I614" s="29"/>
      <c r="J614" s="64"/>
      <c r="K614" s="64"/>
      <c r="L614" s="64"/>
      <c r="M614" s="29"/>
    </row>
    <row r="615" spans="7:13">
      <c r="G615" s="68"/>
      <c r="H615" s="64"/>
      <c r="I615" s="29"/>
      <c r="J615" s="64"/>
      <c r="K615" s="64"/>
      <c r="L615" s="64"/>
      <c r="M615" s="29"/>
    </row>
    <row r="616" spans="7:13">
      <c r="G616" s="68"/>
      <c r="H616" s="64"/>
      <c r="I616" s="29"/>
      <c r="J616" s="64"/>
      <c r="K616" s="64"/>
      <c r="L616" s="64"/>
      <c r="M616" s="29"/>
    </row>
    <row r="617" spans="7:13">
      <c r="G617" s="68"/>
      <c r="H617" s="64"/>
      <c r="I617" s="29"/>
      <c r="J617" s="64"/>
      <c r="K617" s="64"/>
      <c r="L617" s="64"/>
      <c r="M617" s="29"/>
    </row>
    <row r="618" spans="7:13">
      <c r="G618" s="68"/>
      <c r="H618" s="64"/>
      <c r="I618" s="29"/>
      <c r="J618" s="64"/>
      <c r="K618" s="64"/>
      <c r="L618" s="64"/>
      <c r="M618" s="29"/>
    </row>
    <row r="619" spans="7:13">
      <c r="G619" s="68"/>
      <c r="H619" s="64"/>
      <c r="I619" s="29"/>
      <c r="J619" s="64"/>
      <c r="K619" s="64"/>
      <c r="L619" s="64"/>
      <c r="M619" s="29"/>
    </row>
    <row r="620" spans="7:13">
      <c r="G620" s="68"/>
      <c r="H620" s="64"/>
      <c r="I620" s="29"/>
      <c r="J620" s="64"/>
      <c r="K620" s="64"/>
      <c r="L620" s="64"/>
      <c r="M620" s="29"/>
    </row>
    <row r="621" spans="7:13">
      <c r="G621" s="68"/>
      <c r="H621" s="64"/>
      <c r="I621" s="29"/>
      <c r="J621" s="64"/>
      <c r="K621" s="64"/>
      <c r="L621" s="64"/>
      <c r="M621" s="29"/>
    </row>
    <row r="622" spans="7:13">
      <c r="G622" s="68"/>
      <c r="H622" s="64"/>
      <c r="I622" s="29"/>
      <c r="J622" s="64"/>
      <c r="K622" s="64"/>
      <c r="L622" s="64"/>
      <c r="M622" s="29"/>
    </row>
    <row r="623" spans="7:13">
      <c r="G623" s="68"/>
      <c r="H623" s="64"/>
      <c r="I623" s="29"/>
      <c r="J623" s="64"/>
      <c r="K623" s="64"/>
      <c r="L623" s="64"/>
      <c r="M623" s="29"/>
    </row>
    <row r="624" spans="7:13">
      <c r="G624" s="68"/>
      <c r="H624" s="64"/>
      <c r="I624" s="29"/>
      <c r="J624" s="64"/>
      <c r="K624" s="64"/>
      <c r="L624" s="64"/>
      <c r="M624" s="29"/>
    </row>
    <row r="625" spans="7:13">
      <c r="G625" s="68"/>
      <c r="H625" s="64"/>
      <c r="I625" s="29"/>
      <c r="J625" s="64"/>
      <c r="K625" s="64"/>
      <c r="L625" s="64"/>
      <c r="M625" s="29"/>
    </row>
    <row r="626" spans="7:13">
      <c r="G626" s="68"/>
      <c r="H626" s="64"/>
      <c r="I626" s="29"/>
      <c r="J626" s="64"/>
      <c r="K626" s="64"/>
      <c r="L626" s="64"/>
      <c r="M626" s="29"/>
    </row>
    <row r="627" spans="7:13">
      <c r="G627" s="68"/>
      <c r="H627" s="64"/>
      <c r="I627" s="29"/>
      <c r="J627" s="64"/>
      <c r="K627" s="64"/>
      <c r="L627" s="64"/>
      <c r="M627" s="29"/>
    </row>
    <row r="628" spans="7:13">
      <c r="G628" s="68"/>
      <c r="H628" s="64"/>
      <c r="I628" s="29"/>
      <c r="J628" s="64"/>
      <c r="K628" s="64"/>
      <c r="L628" s="64"/>
      <c r="M628" s="29"/>
    </row>
    <row r="629" spans="7:13">
      <c r="G629" s="68"/>
      <c r="H629" s="64"/>
      <c r="I629" s="29"/>
      <c r="J629" s="64"/>
      <c r="K629" s="64"/>
      <c r="L629" s="64"/>
      <c r="M629" s="29"/>
    </row>
    <row r="630" spans="7:13">
      <c r="G630" s="68"/>
      <c r="H630" s="64"/>
      <c r="I630" s="29"/>
      <c r="J630" s="64"/>
      <c r="K630" s="64"/>
      <c r="L630" s="64"/>
      <c r="M630" s="29"/>
    </row>
    <row r="631" spans="7:13">
      <c r="G631" s="68"/>
      <c r="H631" s="64"/>
      <c r="I631" s="29"/>
      <c r="J631" s="64"/>
      <c r="K631" s="64"/>
      <c r="L631" s="64"/>
      <c r="M631" s="29"/>
    </row>
    <row r="632" spans="7:13">
      <c r="G632" s="68"/>
      <c r="H632" s="64"/>
      <c r="I632" s="29"/>
      <c r="J632" s="64"/>
      <c r="K632" s="64"/>
      <c r="L632" s="64"/>
      <c r="M632" s="29"/>
    </row>
    <row r="633" spans="7:13">
      <c r="G633" s="68"/>
      <c r="H633" s="64"/>
      <c r="I633" s="29"/>
      <c r="J633" s="64"/>
      <c r="K633" s="64"/>
      <c r="L633" s="64"/>
      <c r="M633" s="29"/>
    </row>
    <row r="634" spans="7:13">
      <c r="G634" s="68"/>
      <c r="H634" s="64"/>
      <c r="I634" s="29"/>
      <c r="J634" s="64"/>
      <c r="K634" s="64"/>
      <c r="L634" s="64"/>
      <c r="M634" s="29"/>
    </row>
    <row r="635" spans="7:13">
      <c r="G635" s="68"/>
      <c r="H635" s="64"/>
      <c r="I635" s="29"/>
      <c r="J635" s="64"/>
      <c r="K635" s="64"/>
      <c r="L635" s="64"/>
      <c r="M635" s="29"/>
    </row>
    <row r="636" spans="7:13">
      <c r="G636" s="68"/>
      <c r="H636" s="64"/>
      <c r="I636" s="29"/>
      <c r="J636" s="64"/>
      <c r="K636" s="64"/>
      <c r="L636" s="64"/>
      <c r="M636" s="29"/>
    </row>
    <row r="637" spans="7:13">
      <c r="G637" s="68"/>
      <c r="H637" s="64"/>
      <c r="I637" s="29"/>
      <c r="J637" s="64"/>
      <c r="K637" s="64"/>
      <c r="L637" s="64"/>
      <c r="M637" s="29"/>
    </row>
    <row r="638" spans="7:13">
      <c r="G638" s="68"/>
      <c r="H638" s="64"/>
      <c r="I638" s="29"/>
      <c r="J638" s="64"/>
      <c r="K638" s="64"/>
      <c r="L638" s="64"/>
      <c r="M638" s="29"/>
    </row>
    <row r="639" spans="7:13">
      <c r="G639" s="68"/>
      <c r="H639" s="64"/>
      <c r="I639" s="29"/>
      <c r="J639" s="64"/>
      <c r="K639" s="64"/>
      <c r="L639" s="64"/>
      <c r="M639" s="29"/>
    </row>
    <row r="640" spans="7:13">
      <c r="G640" s="68"/>
      <c r="H640" s="64"/>
      <c r="I640" s="29"/>
      <c r="J640" s="64"/>
      <c r="K640" s="64"/>
      <c r="L640" s="64"/>
      <c r="M640" s="29"/>
    </row>
    <row r="641" spans="7:13">
      <c r="G641" s="68"/>
      <c r="H641" s="64"/>
      <c r="I641" s="29"/>
      <c r="J641" s="64"/>
      <c r="K641" s="64"/>
      <c r="L641" s="64"/>
      <c r="M641" s="29"/>
    </row>
    <row r="642" spans="7:13">
      <c r="G642" s="68"/>
      <c r="H642" s="64"/>
      <c r="I642" s="29"/>
      <c r="J642" s="64"/>
      <c r="K642" s="64"/>
      <c r="L642" s="64"/>
      <c r="M642" s="29"/>
    </row>
    <row r="643" spans="7:13">
      <c r="G643" s="68"/>
      <c r="H643" s="64"/>
      <c r="I643" s="29"/>
      <c r="J643" s="64"/>
      <c r="K643" s="64"/>
      <c r="L643" s="64"/>
      <c r="M643" s="29"/>
    </row>
    <row r="644" spans="7:13">
      <c r="G644" s="68"/>
      <c r="H644" s="64"/>
      <c r="I644" s="29"/>
      <c r="J644" s="64"/>
      <c r="K644" s="64"/>
      <c r="L644" s="64"/>
      <c r="M644" s="29"/>
    </row>
    <row r="645" spans="7:13">
      <c r="G645" s="68"/>
      <c r="H645" s="64"/>
      <c r="I645" s="29"/>
      <c r="J645" s="64"/>
      <c r="K645" s="64"/>
      <c r="L645" s="64"/>
      <c r="M645" s="29"/>
    </row>
    <row r="646" spans="7:13">
      <c r="G646" s="68"/>
      <c r="H646" s="64"/>
      <c r="I646" s="29"/>
      <c r="J646" s="64"/>
      <c r="K646" s="64"/>
      <c r="L646" s="64"/>
      <c r="M646" s="29"/>
    </row>
    <row r="647" spans="7:13">
      <c r="G647" s="68"/>
      <c r="H647" s="64"/>
      <c r="I647" s="29"/>
      <c r="J647" s="64"/>
      <c r="K647" s="64"/>
      <c r="L647" s="64"/>
      <c r="M647" s="29"/>
    </row>
    <row r="648" spans="7:13">
      <c r="G648" s="68"/>
      <c r="H648" s="64"/>
      <c r="I648" s="29"/>
      <c r="J648" s="64"/>
      <c r="K648" s="64"/>
      <c r="L648" s="64"/>
      <c r="M648" s="29"/>
    </row>
    <row r="649" spans="7:13">
      <c r="G649" s="68"/>
      <c r="H649" s="64"/>
      <c r="I649" s="29"/>
      <c r="J649" s="64"/>
      <c r="K649" s="64"/>
      <c r="L649" s="64"/>
      <c r="M649" s="29"/>
    </row>
    <row r="650" spans="7:13">
      <c r="G650" s="68"/>
      <c r="H650" s="64"/>
      <c r="I650" s="29"/>
      <c r="J650" s="64"/>
      <c r="K650" s="64"/>
      <c r="L650" s="64"/>
      <c r="M650" s="29"/>
    </row>
    <row r="651" spans="7:13">
      <c r="G651" s="68"/>
      <c r="H651" s="64"/>
      <c r="I651" s="29"/>
      <c r="J651" s="64"/>
      <c r="K651" s="64"/>
      <c r="L651" s="64"/>
      <c r="M651" s="29"/>
    </row>
    <row r="652" spans="7:13">
      <c r="G652" s="68"/>
      <c r="H652" s="64"/>
      <c r="I652" s="29"/>
      <c r="J652" s="64"/>
      <c r="K652" s="64"/>
      <c r="L652" s="64"/>
      <c r="M652" s="29"/>
    </row>
    <row r="653" spans="7:13">
      <c r="G653" s="68"/>
      <c r="H653" s="64"/>
      <c r="I653" s="29"/>
      <c r="J653" s="64"/>
      <c r="K653" s="64"/>
      <c r="L653" s="64"/>
      <c r="M653" s="29"/>
    </row>
    <row r="654" spans="7:13">
      <c r="G654" s="68"/>
      <c r="H654" s="64"/>
      <c r="I654" s="29"/>
      <c r="J654" s="64"/>
      <c r="K654" s="64"/>
      <c r="L654" s="64"/>
      <c r="M654" s="29"/>
    </row>
    <row r="655" spans="7:13">
      <c r="G655" s="68"/>
      <c r="H655" s="64"/>
      <c r="I655" s="29"/>
      <c r="J655" s="64"/>
      <c r="K655" s="64"/>
      <c r="L655" s="64"/>
      <c r="M655" s="29"/>
    </row>
    <row r="656" spans="7:13">
      <c r="G656" s="68"/>
      <c r="H656" s="64"/>
      <c r="I656" s="29"/>
      <c r="J656" s="64"/>
      <c r="K656" s="64"/>
      <c r="L656" s="64"/>
      <c r="M656" s="29"/>
    </row>
    <row r="657" spans="7:13">
      <c r="G657" s="68"/>
      <c r="H657" s="64"/>
      <c r="I657" s="29"/>
      <c r="J657" s="64"/>
      <c r="K657" s="64"/>
      <c r="L657" s="64"/>
      <c r="M657" s="29"/>
    </row>
    <row r="658" spans="7:13">
      <c r="G658" s="68"/>
      <c r="H658" s="64"/>
      <c r="I658" s="29"/>
      <c r="J658" s="64"/>
      <c r="K658" s="64"/>
      <c r="L658" s="64"/>
      <c r="M658" s="29"/>
    </row>
    <row r="659" spans="7:13">
      <c r="G659" s="68"/>
      <c r="H659" s="64"/>
      <c r="I659" s="29"/>
      <c r="J659" s="64"/>
      <c r="K659" s="64"/>
      <c r="L659" s="64"/>
      <c r="M659" s="29"/>
    </row>
    <row r="660" spans="7:13">
      <c r="G660" s="68"/>
      <c r="H660" s="64"/>
      <c r="I660" s="29"/>
      <c r="J660" s="64"/>
      <c r="K660" s="64"/>
      <c r="L660" s="64"/>
      <c r="M660" s="29"/>
    </row>
    <row r="661" spans="7:13">
      <c r="G661" s="68"/>
      <c r="H661" s="64"/>
      <c r="I661" s="29"/>
      <c r="J661" s="64"/>
      <c r="K661" s="64"/>
      <c r="L661" s="64"/>
      <c r="M661" s="29"/>
    </row>
    <row r="662" spans="7:13">
      <c r="G662" s="68"/>
      <c r="H662" s="64"/>
      <c r="I662" s="29"/>
      <c r="J662" s="64"/>
      <c r="K662" s="64"/>
      <c r="L662" s="64"/>
      <c r="M662" s="29"/>
    </row>
    <row r="663" spans="7:13">
      <c r="G663" s="68"/>
      <c r="H663" s="64"/>
      <c r="I663" s="29"/>
      <c r="J663" s="64"/>
      <c r="K663" s="64"/>
      <c r="L663" s="64"/>
      <c r="M663" s="29"/>
    </row>
    <row r="664" spans="7:13">
      <c r="G664" s="68"/>
      <c r="H664" s="64"/>
      <c r="I664" s="29"/>
      <c r="J664" s="64"/>
      <c r="K664" s="64"/>
      <c r="L664" s="64"/>
      <c r="M664" s="29"/>
    </row>
    <row r="665" spans="7:13">
      <c r="G665" s="68"/>
      <c r="H665" s="64"/>
      <c r="I665" s="29"/>
      <c r="J665" s="64"/>
      <c r="K665" s="64"/>
      <c r="L665" s="64"/>
      <c r="M665" s="29"/>
    </row>
    <row r="666" spans="7:13">
      <c r="G666" s="68"/>
      <c r="H666" s="64"/>
      <c r="I666" s="29"/>
      <c r="J666" s="64"/>
      <c r="K666" s="64"/>
      <c r="L666" s="64"/>
      <c r="M666" s="29"/>
    </row>
    <row r="667" spans="7:13">
      <c r="G667" s="68"/>
      <c r="H667" s="64"/>
      <c r="I667" s="29"/>
      <c r="J667" s="64"/>
      <c r="K667" s="64"/>
      <c r="L667" s="64"/>
      <c r="M667" s="29"/>
    </row>
    <row r="668" spans="7:13">
      <c r="G668" s="68"/>
      <c r="H668" s="64"/>
      <c r="I668" s="29"/>
      <c r="J668" s="64"/>
      <c r="K668" s="64"/>
      <c r="L668" s="64"/>
      <c r="M668" s="29"/>
    </row>
    <row r="669" spans="7:13">
      <c r="G669" s="68"/>
      <c r="H669" s="64"/>
      <c r="I669" s="29"/>
      <c r="J669" s="64"/>
      <c r="K669" s="64"/>
      <c r="L669" s="64"/>
      <c r="M669" s="29"/>
    </row>
    <row r="670" spans="7:13">
      <c r="G670" s="68"/>
      <c r="H670" s="64"/>
      <c r="I670" s="29"/>
      <c r="J670" s="64"/>
      <c r="K670" s="64"/>
      <c r="L670" s="64"/>
      <c r="M670" s="29"/>
    </row>
    <row r="671" spans="7:13">
      <c r="G671" s="68"/>
      <c r="H671" s="64"/>
      <c r="I671" s="29"/>
      <c r="J671" s="64"/>
      <c r="K671" s="64"/>
      <c r="L671" s="64"/>
      <c r="M671" s="29"/>
    </row>
    <row r="672" spans="7:13">
      <c r="G672" s="68"/>
      <c r="H672" s="64"/>
      <c r="I672" s="29"/>
      <c r="J672" s="64"/>
      <c r="K672" s="64"/>
      <c r="L672" s="64"/>
      <c r="M672" s="29"/>
    </row>
    <row r="673" spans="7:13">
      <c r="G673" s="68"/>
      <c r="H673" s="64"/>
      <c r="I673" s="29"/>
      <c r="J673" s="64"/>
      <c r="K673" s="64"/>
      <c r="L673" s="64"/>
      <c r="M673" s="29"/>
    </row>
    <row r="674" spans="7:13">
      <c r="G674" s="68"/>
      <c r="H674" s="64"/>
      <c r="I674" s="29"/>
      <c r="J674" s="64"/>
      <c r="K674" s="64"/>
      <c r="L674" s="64"/>
      <c r="M674" s="29"/>
    </row>
    <row r="675" spans="7:13">
      <c r="G675" s="68"/>
      <c r="H675" s="64"/>
      <c r="I675" s="29"/>
      <c r="J675" s="64"/>
      <c r="K675" s="64"/>
      <c r="L675" s="64"/>
      <c r="M675" s="29"/>
    </row>
    <row r="676" spans="7:13">
      <c r="G676" s="68"/>
      <c r="H676" s="64"/>
      <c r="I676" s="29"/>
      <c r="J676" s="64"/>
      <c r="K676" s="64"/>
      <c r="L676" s="64"/>
      <c r="M676" s="29"/>
    </row>
    <row r="677" spans="7:13">
      <c r="G677" s="68"/>
      <c r="H677" s="64"/>
      <c r="I677" s="29"/>
      <c r="J677" s="64"/>
      <c r="K677" s="64"/>
      <c r="L677" s="64"/>
      <c r="M677" s="29"/>
    </row>
    <row r="678" spans="7:13">
      <c r="G678" s="68"/>
      <c r="H678" s="64"/>
      <c r="I678" s="29"/>
      <c r="J678" s="64"/>
      <c r="K678" s="64"/>
      <c r="L678" s="64"/>
      <c r="M678" s="29"/>
    </row>
    <row r="679" spans="7:13">
      <c r="G679" s="68"/>
      <c r="H679" s="64"/>
      <c r="I679" s="29"/>
      <c r="J679" s="64"/>
      <c r="K679" s="64"/>
      <c r="L679" s="64"/>
      <c r="M679" s="29"/>
    </row>
    <row r="680" spans="7:13">
      <c r="G680" s="68"/>
      <c r="H680" s="64"/>
      <c r="I680" s="29"/>
      <c r="J680" s="64"/>
      <c r="K680" s="64"/>
      <c r="L680" s="64"/>
      <c r="M680" s="29"/>
    </row>
    <row r="681" spans="7:13">
      <c r="G681" s="68"/>
      <c r="H681" s="64"/>
      <c r="I681" s="29"/>
      <c r="J681" s="64"/>
      <c r="K681" s="64"/>
      <c r="L681" s="64"/>
      <c r="M681" s="29"/>
    </row>
    <row r="682" spans="7:13">
      <c r="G682" s="68"/>
      <c r="H682" s="64"/>
      <c r="I682" s="29"/>
      <c r="J682" s="64"/>
      <c r="K682" s="64"/>
      <c r="L682" s="64"/>
      <c r="M682" s="29"/>
    </row>
    <row r="683" spans="7:13">
      <c r="G683" s="68"/>
      <c r="H683" s="64"/>
      <c r="I683" s="29"/>
      <c r="J683" s="64"/>
      <c r="K683" s="64"/>
      <c r="L683" s="64"/>
      <c r="M683" s="29"/>
    </row>
    <row r="684" spans="7:13">
      <c r="G684" s="68"/>
      <c r="H684" s="64"/>
      <c r="I684" s="29"/>
      <c r="J684" s="64"/>
      <c r="K684" s="64"/>
      <c r="L684" s="64"/>
      <c r="M684" s="29"/>
    </row>
    <row r="685" spans="7:13">
      <c r="G685" s="68"/>
      <c r="H685" s="64"/>
      <c r="I685" s="29"/>
      <c r="J685" s="64"/>
      <c r="K685" s="64"/>
      <c r="L685" s="64"/>
      <c r="M685" s="29"/>
    </row>
    <row r="686" spans="7:13">
      <c r="G686" s="68"/>
      <c r="H686" s="64"/>
      <c r="I686" s="29"/>
      <c r="J686" s="64"/>
      <c r="K686" s="64"/>
      <c r="L686" s="64"/>
      <c r="M686" s="29"/>
    </row>
    <row r="687" spans="7:13">
      <c r="G687" s="68"/>
      <c r="H687" s="64"/>
      <c r="I687" s="29"/>
      <c r="J687" s="64"/>
      <c r="K687" s="64"/>
      <c r="L687" s="64"/>
      <c r="M687" s="29"/>
    </row>
    <row r="688" spans="7:13">
      <c r="G688" s="68"/>
      <c r="H688" s="64"/>
      <c r="I688" s="29"/>
      <c r="J688" s="64"/>
      <c r="K688" s="64"/>
      <c r="L688" s="64"/>
      <c r="M688" s="29"/>
    </row>
    <row r="689" spans="7:13">
      <c r="G689" s="68"/>
      <c r="H689" s="64"/>
      <c r="I689" s="29"/>
      <c r="J689" s="64"/>
      <c r="K689" s="64"/>
      <c r="L689" s="64"/>
      <c r="M689" s="29"/>
    </row>
    <row r="690" spans="7:13">
      <c r="G690" s="68"/>
      <c r="H690" s="64"/>
      <c r="I690" s="29"/>
      <c r="J690" s="64"/>
      <c r="K690" s="64"/>
      <c r="L690" s="64"/>
      <c r="M690" s="29"/>
    </row>
    <row r="691" spans="7:13">
      <c r="G691" s="68"/>
      <c r="H691" s="64"/>
      <c r="I691" s="29"/>
      <c r="J691" s="64"/>
      <c r="K691" s="64"/>
      <c r="L691" s="64"/>
      <c r="M691" s="29"/>
    </row>
    <row r="692" spans="7:13">
      <c r="G692" s="68"/>
      <c r="H692" s="64"/>
      <c r="I692" s="29"/>
      <c r="J692" s="64"/>
      <c r="K692" s="64"/>
      <c r="L692" s="64"/>
      <c r="M692" s="29"/>
    </row>
    <row r="693" spans="7:13">
      <c r="G693" s="68"/>
      <c r="H693" s="64"/>
      <c r="I693" s="29"/>
      <c r="J693" s="64"/>
      <c r="K693" s="64"/>
      <c r="L693" s="64"/>
      <c r="M693" s="29"/>
    </row>
    <row r="694" spans="7:13">
      <c r="G694" s="68"/>
      <c r="H694" s="64"/>
      <c r="I694" s="29"/>
      <c r="J694" s="64"/>
      <c r="K694" s="64"/>
      <c r="L694" s="64"/>
      <c r="M694" s="29"/>
    </row>
    <row r="695" spans="7:13">
      <c r="G695" s="68"/>
      <c r="H695" s="64"/>
      <c r="I695" s="29"/>
      <c r="J695" s="64"/>
      <c r="K695" s="64"/>
      <c r="L695" s="64"/>
      <c r="M695" s="29"/>
    </row>
    <row r="696" spans="7:13">
      <c r="G696" s="68"/>
      <c r="H696" s="64"/>
      <c r="I696" s="29"/>
      <c r="J696" s="64"/>
      <c r="K696" s="64"/>
      <c r="L696" s="64"/>
      <c r="M696" s="29"/>
    </row>
    <row r="697" spans="7:13">
      <c r="G697" s="68"/>
      <c r="H697" s="64"/>
      <c r="I697" s="29"/>
      <c r="J697" s="64"/>
      <c r="K697" s="64"/>
      <c r="L697" s="64"/>
      <c r="M697" s="29"/>
    </row>
    <row r="698" spans="7:13">
      <c r="G698" s="68"/>
      <c r="H698" s="64"/>
      <c r="I698" s="29"/>
      <c r="J698" s="64"/>
      <c r="K698" s="64"/>
      <c r="L698" s="64"/>
      <c r="M698" s="29"/>
    </row>
    <row r="699" spans="7:13">
      <c r="G699" s="68"/>
      <c r="H699" s="64"/>
      <c r="I699" s="29"/>
      <c r="J699" s="64"/>
      <c r="K699" s="64"/>
      <c r="L699" s="64"/>
      <c r="M699" s="29"/>
    </row>
    <row r="700" spans="7:13">
      <c r="G700" s="68"/>
      <c r="H700" s="64"/>
      <c r="I700" s="29"/>
      <c r="J700" s="64"/>
      <c r="K700" s="64"/>
      <c r="L700" s="64"/>
      <c r="M700" s="29"/>
    </row>
    <row r="701" spans="7:13">
      <c r="G701" s="68"/>
      <c r="H701" s="64"/>
      <c r="I701" s="29"/>
      <c r="J701" s="64"/>
      <c r="K701" s="64"/>
      <c r="L701" s="64"/>
      <c r="M701" s="29"/>
    </row>
    <row r="702" spans="7:13">
      <c r="G702" s="68"/>
      <c r="H702" s="64"/>
      <c r="I702" s="29"/>
      <c r="J702" s="64"/>
      <c r="K702" s="64"/>
      <c r="L702" s="64"/>
      <c r="M702" s="29"/>
    </row>
    <row r="703" spans="7:13">
      <c r="G703" s="68"/>
      <c r="H703" s="64"/>
      <c r="I703" s="29"/>
      <c r="J703" s="64"/>
      <c r="K703" s="64"/>
      <c r="L703" s="64"/>
      <c r="M703" s="29"/>
    </row>
    <row r="704" spans="7:13">
      <c r="G704" s="68"/>
      <c r="H704" s="64"/>
      <c r="I704" s="29"/>
      <c r="J704" s="64"/>
      <c r="K704" s="64"/>
      <c r="L704" s="64"/>
      <c r="M704" s="29"/>
    </row>
    <row r="705" spans="7:13">
      <c r="G705" s="68"/>
      <c r="H705" s="64"/>
      <c r="I705" s="29"/>
      <c r="J705" s="64"/>
      <c r="K705" s="64"/>
      <c r="L705" s="64"/>
      <c r="M705" s="29"/>
    </row>
    <row r="706" spans="7:13">
      <c r="G706" s="68"/>
      <c r="H706" s="64"/>
      <c r="I706" s="29"/>
      <c r="J706" s="64"/>
      <c r="K706" s="64"/>
      <c r="L706" s="64"/>
      <c r="M706" s="29"/>
    </row>
    <row r="707" spans="7:13">
      <c r="G707" s="68"/>
      <c r="H707" s="64"/>
      <c r="I707" s="29"/>
      <c r="J707" s="64"/>
      <c r="K707" s="64"/>
      <c r="L707" s="64"/>
      <c r="M707" s="29"/>
    </row>
    <row r="708" spans="7:13">
      <c r="G708" s="68"/>
      <c r="H708" s="64"/>
      <c r="I708" s="29"/>
      <c r="J708" s="64"/>
      <c r="K708" s="64"/>
      <c r="L708" s="64"/>
      <c r="M708" s="29"/>
    </row>
    <row r="709" spans="7:13">
      <c r="G709" s="68"/>
      <c r="H709" s="64"/>
      <c r="I709" s="29"/>
      <c r="J709" s="64"/>
      <c r="K709" s="64"/>
      <c r="L709" s="64"/>
      <c r="M709" s="29"/>
    </row>
    <row r="710" spans="7:13">
      <c r="G710" s="68"/>
      <c r="H710" s="64"/>
      <c r="I710" s="29"/>
      <c r="J710" s="64"/>
      <c r="K710" s="64"/>
      <c r="L710" s="64"/>
      <c r="M710" s="29"/>
    </row>
    <row r="711" spans="7:13">
      <c r="G711" s="68"/>
      <c r="H711" s="64"/>
      <c r="I711" s="29"/>
      <c r="J711" s="64"/>
      <c r="K711" s="64"/>
      <c r="L711" s="64"/>
      <c r="M711" s="29"/>
    </row>
    <row r="712" spans="7:13">
      <c r="G712" s="68"/>
      <c r="H712" s="64"/>
      <c r="I712" s="29"/>
      <c r="J712" s="64"/>
      <c r="K712" s="64"/>
      <c r="L712" s="64"/>
      <c r="M712" s="29"/>
    </row>
    <row r="713" spans="7:13">
      <c r="G713" s="68"/>
      <c r="H713" s="64"/>
      <c r="I713" s="29"/>
      <c r="J713" s="64"/>
      <c r="K713" s="64"/>
      <c r="L713" s="64"/>
      <c r="M713" s="29"/>
    </row>
    <row r="714" spans="7:13">
      <c r="G714" s="68"/>
      <c r="H714" s="64"/>
      <c r="I714" s="29"/>
      <c r="J714" s="64"/>
      <c r="K714" s="64"/>
      <c r="L714" s="64"/>
      <c r="M714" s="29"/>
    </row>
    <row r="715" spans="7:13">
      <c r="G715" s="68"/>
      <c r="H715" s="64"/>
      <c r="I715" s="29"/>
      <c r="J715" s="64"/>
      <c r="K715" s="64"/>
      <c r="L715" s="64"/>
      <c r="M715" s="29"/>
    </row>
    <row r="716" spans="7:13">
      <c r="G716" s="68"/>
      <c r="H716" s="64"/>
      <c r="I716" s="29"/>
      <c r="J716" s="64"/>
      <c r="K716" s="64"/>
      <c r="L716" s="64"/>
      <c r="M716" s="29"/>
    </row>
    <row r="717" spans="7:13">
      <c r="G717" s="68"/>
      <c r="H717" s="64"/>
      <c r="I717" s="29"/>
      <c r="J717" s="64"/>
      <c r="K717" s="64"/>
      <c r="L717" s="64"/>
      <c r="M717" s="29"/>
    </row>
    <row r="718" spans="7:13">
      <c r="G718" s="68"/>
      <c r="H718" s="64"/>
      <c r="I718" s="29"/>
      <c r="J718" s="64"/>
      <c r="K718" s="64"/>
      <c r="L718" s="64"/>
      <c r="M718" s="29"/>
    </row>
    <row r="719" spans="7:13">
      <c r="G719" s="68"/>
      <c r="H719" s="64"/>
      <c r="I719" s="29"/>
      <c r="J719" s="64"/>
      <c r="K719" s="64"/>
      <c r="L719" s="64"/>
      <c r="M719" s="29"/>
    </row>
    <row r="720" spans="7:13">
      <c r="G720" s="68"/>
      <c r="H720" s="64"/>
      <c r="I720" s="29"/>
      <c r="J720" s="64"/>
      <c r="K720" s="64"/>
      <c r="L720" s="64"/>
      <c r="M720" s="29"/>
    </row>
    <row r="721" spans="7:13">
      <c r="G721" s="68"/>
      <c r="H721" s="64"/>
      <c r="I721" s="29"/>
      <c r="J721" s="64"/>
      <c r="K721" s="64"/>
      <c r="L721" s="64"/>
      <c r="M721" s="29"/>
    </row>
    <row r="722" spans="7:13">
      <c r="G722" s="68"/>
      <c r="H722" s="64"/>
      <c r="I722" s="29"/>
      <c r="J722" s="64"/>
      <c r="K722" s="64"/>
      <c r="L722" s="64"/>
      <c r="M722" s="29"/>
    </row>
    <row r="723" spans="7:13">
      <c r="G723" s="68"/>
      <c r="H723" s="64"/>
      <c r="I723" s="29"/>
      <c r="J723" s="64"/>
      <c r="K723" s="64"/>
      <c r="L723" s="64"/>
      <c r="M723" s="29"/>
    </row>
    <row r="724" spans="7:13">
      <c r="G724" s="68"/>
      <c r="H724" s="64"/>
      <c r="I724" s="29"/>
      <c r="J724" s="64"/>
      <c r="K724" s="64"/>
      <c r="L724" s="64"/>
      <c r="M724" s="29"/>
    </row>
    <row r="725" spans="7:13">
      <c r="G725" s="68"/>
      <c r="H725" s="64"/>
      <c r="I725" s="29"/>
      <c r="J725" s="64"/>
      <c r="K725" s="64"/>
      <c r="L725" s="64"/>
      <c r="M725" s="29"/>
    </row>
    <row r="726" spans="7:13">
      <c r="G726" s="68"/>
      <c r="H726" s="64"/>
      <c r="I726" s="29"/>
      <c r="J726" s="64"/>
      <c r="K726" s="64"/>
      <c r="L726" s="64"/>
      <c r="M726" s="29"/>
    </row>
    <row r="727" spans="7:13">
      <c r="G727" s="68"/>
      <c r="H727" s="64"/>
      <c r="I727" s="29"/>
      <c r="J727" s="64"/>
      <c r="K727" s="64"/>
      <c r="L727" s="64"/>
      <c r="M727" s="29"/>
    </row>
    <row r="728" spans="7:13">
      <c r="G728" s="68"/>
      <c r="H728" s="64"/>
      <c r="I728" s="29"/>
      <c r="J728" s="64"/>
      <c r="K728" s="64"/>
      <c r="L728" s="64"/>
      <c r="M728" s="29"/>
    </row>
    <row r="729" spans="7:13">
      <c r="G729" s="68"/>
      <c r="H729" s="64"/>
      <c r="I729" s="29"/>
      <c r="J729" s="64"/>
      <c r="K729" s="64"/>
      <c r="L729" s="64"/>
      <c r="M729" s="29"/>
    </row>
    <row r="730" spans="7:13">
      <c r="G730" s="68"/>
      <c r="H730" s="64"/>
      <c r="I730" s="29"/>
      <c r="J730" s="64"/>
      <c r="K730" s="64"/>
      <c r="L730" s="64"/>
      <c r="M730" s="29"/>
    </row>
    <row r="731" spans="7:13">
      <c r="G731" s="68"/>
      <c r="H731" s="64"/>
      <c r="I731" s="29"/>
      <c r="J731" s="64"/>
      <c r="K731" s="64"/>
      <c r="L731" s="64"/>
      <c r="M731" s="29"/>
    </row>
    <row r="732" spans="7:13">
      <c r="G732" s="68"/>
      <c r="H732" s="64"/>
      <c r="I732" s="29"/>
      <c r="J732" s="64"/>
      <c r="K732" s="64"/>
      <c r="L732" s="64"/>
      <c r="M732" s="29"/>
    </row>
    <row r="733" spans="7:13">
      <c r="G733" s="68"/>
      <c r="H733" s="64"/>
      <c r="I733" s="29"/>
      <c r="J733" s="64"/>
      <c r="K733" s="64"/>
      <c r="L733" s="64"/>
      <c r="M733" s="29"/>
    </row>
    <row r="734" spans="7:13">
      <c r="G734" s="68"/>
      <c r="H734" s="64"/>
      <c r="I734" s="29"/>
      <c r="J734" s="64"/>
      <c r="K734" s="64"/>
      <c r="L734" s="64"/>
      <c r="M734" s="29"/>
    </row>
    <row r="735" spans="7:13">
      <c r="G735" s="68"/>
      <c r="H735" s="64"/>
      <c r="I735" s="29"/>
      <c r="J735" s="64"/>
      <c r="K735" s="64"/>
      <c r="L735" s="64"/>
      <c r="M735" s="29"/>
    </row>
    <row r="736" spans="7:13">
      <c r="G736" s="68"/>
      <c r="H736" s="64"/>
      <c r="I736" s="29"/>
      <c r="J736" s="64"/>
      <c r="K736" s="64"/>
      <c r="L736" s="64"/>
      <c r="M736" s="29"/>
    </row>
    <row r="737" spans="7:13">
      <c r="G737" s="68"/>
      <c r="H737" s="64"/>
      <c r="I737" s="29"/>
      <c r="J737" s="64"/>
      <c r="K737" s="64"/>
      <c r="L737" s="64"/>
      <c r="M737" s="29"/>
    </row>
    <row r="738" spans="7:13">
      <c r="G738" s="68"/>
      <c r="H738" s="64"/>
      <c r="I738" s="29"/>
      <c r="J738" s="64"/>
      <c r="K738" s="64"/>
      <c r="L738" s="64"/>
      <c r="M738" s="29"/>
    </row>
    <row r="739" spans="7:13">
      <c r="G739" s="68"/>
      <c r="H739" s="64"/>
      <c r="I739" s="29"/>
      <c r="J739" s="64"/>
      <c r="K739" s="64"/>
      <c r="L739" s="64"/>
      <c r="M739" s="29"/>
    </row>
    <row r="740" spans="7:13">
      <c r="G740" s="68"/>
      <c r="H740" s="64"/>
      <c r="I740" s="29"/>
      <c r="J740" s="64"/>
      <c r="K740" s="64"/>
      <c r="L740" s="64"/>
      <c r="M740" s="29"/>
    </row>
    <row r="741" spans="7:13">
      <c r="G741" s="68"/>
      <c r="H741" s="64"/>
      <c r="I741" s="29"/>
      <c r="J741" s="64"/>
      <c r="K741" s="64"/>
      <c r="L741" s="64"/>
      <c r="M741" s="29"/>
    </row>
    <row r="742" spans="7:13">
      <c r="G742" s="68"/>
      <c r="H742" s="64"/>
      <c r="I742" s="29"/>
      <c r="J742" s="64"/>
      <c r="K742" s="64"/>
      <c r="L742" s="64"/>
      <c r="M742" s="29"/>
    </row>
    <row r="743" spans="7:13">
      <c r="G743" s="68"/>
      <c r="H743" s="64"/>
      <c r="I743" s="29"/>
      <c r="J743" s="64"/>
      <c r="K743" s="64"/>
      <c r="L743" s="64"/>
      <c r="M743" s="29"/>
    </row>
    <row r="744" spans="7:13">
      <c r="G744" s="68"/>
      <c r="H744" s="64"/>
      <c r="I744" s="29"/>
      <c r="J744" s="64"/>
      <c r="K744" s="64"/>
      <c r="L744" s="64"/>
      <c r="M744" s="29"/>
    </row>
    <row r="745" spans="7:13">
      <c r="G745" s="68"/>
      <c r="H745" s="64"/>
      <c r="I745" s="29"/>
      <c r="J745" s="64"/>
      <c r="K745" s="64"/>
      <c r="L745" s="64"/>
      <c r="M745" s="29"/>
    </row>
    <row r="746" spans="7:13">
      <c r="G746" s="68"/>
      <c r="H746" s="64"/>
      <c r="I746" s="29"/>
      <c r="J746" s="64"/>
      <c r="K746" s="64"/>
      <c r="L746" s="64"/>
      <c r="M746" s="29"/>
    </row>
    <row r="747" spans="7:13">
      <c r="G747" s="68"/>
      <c r="H747" s="64"/>
      <c r="I747" s="29"/>
      <c r="J747" s="64"/>
      <c r="K747" s="64"/>
      <c r="L747" s="64"/>
      <c r="M747" s="29"/>
    </row>
    <row r="748" spans="7:13">
      <c r="G748" s="68"/>
      <c r="H748" s="64"/>
      <c r="I748" s="29"/>
      <c r="J748" s="64"/>
      <c r="K748" s="64"/>
      <c r="L748" s="64"/>
      <c r="M748" s="29"/>
    </row>
    <row r="749" spans="7:13">
      <c r="G749" s="68"/>
      <c r="H749" s="64"/>
      <c r="I749" s="29"/>
      <c r="J749" s="64"/>
      <c r="K749" s="64"/>
      <c r="L749" s="64"/>
      <c r="M749" s="29"/>
    </row>
    <row r="750" spans="7:13">
      <c r="G750" s="68"/>
      <c r="H750" s="64"/>
      <c r="I750" s="29"/>
      <c r="J750" s="64"/>
      <c r="K750" s="64"/>
      <c r="L750" s="64"/>
      <c r="M750" s="29"/>
    </row>
    <row r="751" spans="7:13">
      <c r="G751" s="68"/>
      <c r="H751" s="64"/>
      <c r="I751" s="29"/>
      <c r="J751" s="64"/>
      <c r="K751" s="64"/>
      <c r="L751" s="64"/>
      <c r="M751" s="29"/>
    </row>
    <row r="752" spans="7:13">
      <c r="G752" s="68"/>
      <c r="H752" s="64"/>
      <c r="I752" s="29"/>
      <c r="J752" s="64"/>
      <c r="K752" s="64"/>
      <c r="L752" s="64"/>
      <c r="M752" s="29"/>
    </row>
    <row r="753" spans="7:13">
      <c r="G753" s="68"/>
      <c r="H753" s="64"/>
      <c r="I753" s="29"/>
      <c r="J753" s="64"/>
      <c r="K753" s="64"/>
      <c r="L753" s="64"/>
      <c r="M753" s="29"/>
    </row>
    <row r="754" spans="7:13">
      <c r="G754" s="68"/>
      <c r="H754" s="64"/>
      <c r="I754" s="29"/>
      <c r="J754" s="64"/>
      <c r="K754" s="64"/>
      <c r="L754" s="64"/>
      <c r="M754" s="29"/>
    </row>
    <row r="755" spans="7:13">
      <c r="G755" s="68"/>
      <c r="H755" s="64"/>
      <c r="I755" s="29"/>
      <c r="J755" s="64"/>
      <c r="K755" s="64"/>
      <c r="L755" s="64"/>
      <c r="M755" s="29"/>
    </row>
    <row r="756" spans="7:13">
      <c r="G756" s="68"/>
      <c r="H756" s="64"/>
      <c r="I756" s="29"/>
      <c r="J756" s="64"/>
      <c r="K756" s="64"/>
      <c r="L756" s="64"/>
      <c r="M756" s="29"/>
    </row>
    <row r="757" spans="7:13">
      <c r="G757" s="68"/>
      <c r="H757" s="64"/>
      <c r="I757" s="29"/>
      <c r="J757" s="64"/>
      <c r="K757" s="64"/>
      <c r="L757" s="64"/>
      <c r="M757" s="29"/>
    </row>
    <row r="758" spans="7:13">
      <c r="G758" s="68"/>
      <c r="H758" s="64"/>
      <c r="I758" s="29"/>
      <c r="J758" s="64"/>
      <c r="K758" s="64"/>
      <c r="L758" s="64"/>
      <c r="M758" s="29"/>
    </row>
    <row r="759" spans="7:13">
      <c r="G759" s="68"/>
      <c r="H759" s="64"/>
      <c r="I759" s="29"/>
      <c r="J759" s="64"/>
      <c r="K759" s="64"/>
      <c r="L759" s="64"/>
      <c r="M759" s="29"/>
    </row>
    <row r="760" spans="7:13">
      <c r="G760" s="68"/>
      <c r="H760" s="64"/>
      <c r="I760" s="29"/>
      <c r="J760" s="64"/>
      <c r="K760" s="64"/>
      <c r="L760" s="64"/>
      <c r="M760" s="29"/>
    </row>
    <row r="761" spans="7:13">
      <c r="G761" s="68"/>
      <c r="H761" s="64"/>
      <c r="I761" s="29"/>
      <c r="J761" s="64"/>
      <c r="K761" s="64"/>
      <c r="L761" s="64"/>
      <c r="M761" s="29"/>
    </row>
    <row r="762" spans="7:13">
      <c r="G762" s="68"/>
      <c r="H762" s="64"/>
      <c r="I762" s="29"/>
      <c r="J762" s="64"/>
      <c r="K762" s="64"/>
      <c r="L762" s="64"/>
      <c r="M762" s="29"/>
    </row>
    <row r="763" spans="7:13">
      <c r="G763" s="68"/>
      <c r="H763" s="64"/>
      <c r="I763" s="29"/>
      <c r="J763" s="64"/>
      <c r="K763" s="64"/>
      <c r="L763" s="64"/>
      <c r="M763" s="29"/>
    </row>
    <row r="764" spans="7:13">
      <c r="G764" s="68"/>
      <c r="H764" s="64"/>
      <c r="I764" s="29"/>
      <c r="J764" s="64"/>
      <c r="K764" s="64"/>
      <c r="L764" s="64"/>
      <c r="M764" s="29"/>
    </row>
    <row r="765" spans="7:13">
      <c r="G765" s="68"/>
      <c r="H765" s="64"/>
      <c r="I765" s="29"/>
      <c r="J765" s="64"/>
      <c r="K765" s="64"/>
      <c r="L765" s="64"/>
      <c r="M765" s="29"/>
    </row>
    <row r="766" spans="7:13">
      <c r="G766" s="68"/>
      <c r="H766" s="64"/>
      <c r="I766" s="29"/>
      <c r="J766" s="64"/>
      <c r="K766" s="64"/>
      <c r="L766" s="64"/>
      <c r="M766" s="29"/>
    </row>
    <row r="767" spans="7:13">
      <c r="G767" s="68"/>
      <c r="H767" s="64"/>
      <c r="I767" s="29"/>
      <c r="J767" s="64"/>
      <c r="K767" s="64"/>
      <c r="L767" s="64"/>
      <c r="M767" s="29"/>
    </row>
    <row r="768" spans="7:13">
      <c r="G768" s="68"/>
      <c r="H768" s="64"/>
      <c r="I768" s="29"/>
      <c r="J768" s="64"/>
      <c r="K768" s="64"/>
      <c r="L768" s="64"/>
      <c r="M768" s="29"/>
    </row>
    <row r="769" spans="7:13">
      <c r="G769" s="68"/>
      <c r="H769" s="64"/>
      <c r="I769" s="29"/>
      <c r="J769" s="64"/>
      <c r="K769" s="64"/>
      <c r="L769" s="64"/>
      <c r="M769" s="29"/>
    </row>
    <row r="770" spans="7:13">
      <c r="G770" s="68"/>
      <c r="H770" s="64"/>
      <c r="I770" s="29"/>
      <c r="J770" s="64"/>
      <c r="K770" s="64"/>
      <c r="L770" s="64"/>
      <c r="M770" s="29"/>
    </row>
    <row r="771" spans="7:13">
      <c r="G771" s="68"/>
      <c r="H771" s="64"/>
      <c r="I771" s="29"/>
      <c r="J771" s="64"/>
      <c r="K771" s="64"/>
      <c r="L771" s="64"/>
      <c r="M771" s="29"/>
    </row>
    <row r="772" spans="7:13">
      <c r="G772" s="68"/>
      <c r="H772" s="64"/>
      <c r="I772" s="29"/>
      <c r="J772" s="64"/>
      <c r="K772" s="64"/>
      <c r="L772" s="64"/>
      <c r="M772" s="29"/>
    </row>
    <row r="773" spans="7:13">
      <c r="G773" s="68"/>
      <c r="H773" s="64"/>
      <c r="I773" s="29"/>
      <c r="J773" s="64"/>
      <c r="K773" s="64"/>
      <c r="L773" s="64"/>
      <c r="M773" s="29"/>
    </row>
    <row r="774" spans="7:13">
      <c r="G774" s="68"/>
      <c r="H774" s="64"/>
      <c r="I774" s="29"/>
      <c r="J774" s="64"/>
      <c r="K774" s="64"/>
      <c r="L774" s="64"/>
      <c r="M774" s="29"/>
    </row>
    <row r="775" spans="7:13">
      <c r="G775" s="68"/>
      <c r="H775" s="64"/>
      <c r="I775" s="29"/>
      <c r="J775" s="64"/>
      <c r="K775" s="64"/>
      <c r="L775" s="64"/>
      <c r="M775" s="29"/>
    </row>
    <row r="776" spans="7:13">
      <c r="G776" s="68"/>
      <c r="H776" s="64"/>
      <c r="I776" s="29"/>
      <c r="J776" s="64"/>
      <c r="K776" s="64"/>
      <c r="L776" s="64"/>
      <c r="M776" s="29"/>
    </row>
    <row r="777" spans="7:13">
      <c r="G777" s="68"/>
      <c r="H777" s="64"/>
      <c r="I777" s="29"/>
      <c r="J777" s="64"/>
      <c r="K777" s="64"/>
      <c r="L777" s="64"/>
      <c r="M777" s="29"/>
    </row>
    <row r="778" spans="7:13">
      <c r="G778" s="68"/>
      <c r="H778" s="64"/>
      <c r="I778" s="29"/>
      <c r="J778" s="64"/>
      <c r="K778" s="64"/>
      <c r="L778" s="64"/>
      <c r="M778" s="29"/>
    </row>
    <row r="779" spans="7:13">
      <c r="G779" s="68"/>
      <c r="H779" s="64"/>
      <c r="I779" s="29"/>
      <c r="J779" s="64"/>
      <c r="K779" s="64"/>
      <c r="L779" s="64"/>
      <c r="M779" s="29"/>
    </row>
    <row r="780" spans="7:13">
      <c r="G780" s="68"/>
      <c r="H780" s="64"/>
      <c r="I780" s="29"/>
      <c r="J780" s="64"/>
      <c r="K780" s="64"/>
      <c r="L780" s="64"/>
      <c r="M780" s="29"/>
    </row>
    <row r="781" spans="7:13">
      <c r="G781" s="68"/>
      <c r="H781" s="64"/>
      <c r="I781" s="29"/>
      <c r="J781" s="64"/>
      <c r="K781" s="64"/>
      <c r="L781" s="64"/>
      <c r="M781" s="29"/>
    </row>
    <row r="782" spans="7:13">
      <c r="G782" s="68"/>
      <c r="H782" s="64"/>
      <c r="I782" s="29"/>
      <c r="J782" s="64"/>
      <c r="K782" s="64"/>
      <c r="L782" s="64"/>
      <c r="M782" s="29"/>
    </row>
    <row r="783" spans="7:13">
      <c r="G783" s="68"/>
      <c r="H783" s="64"/>
      <c r="I783" s="29"/>
      <c r="J783" s="64"/>
      <c r="K783" s="64"/>
      <c r="L783" s="64"/>
      <c r="M783" s="29"/>
    </row>
    <row r="784" spans="7:13">
      <c r="G784" s="68"/>
      <c r="H784" s="64"/>
      <c r="I784" s="29"/>
      <c r="J784" s="64"/>
      <c r="K784" s="64"/>
      <c r="L784" s="64"/>
      <c r="M784" s="29"/>
    </row>
    <row r="785" spans="7:13">
      <c r="G785" s="68"/>
      <c r="H785" s="64"/>
      <c r="I785" s="29"/>
      <c r="J785" s="64"/>
      <c r="K785" s="64"/>
      <c r="L785" s="64"/>
      <c r="M785" s="29"/>
    </row>
    <row r="786" spans="7:13">
      <c r="G786" s="68"/>
      <c r="H786" s="64"/>
      <c r="I786" s="29"/>
      <c r="J786" s="64"/>
      <c r="K786" s="64"/>
      <c r="L786" s="64"/>
      <c r="M786" s="29"/>
    </row>
    <row r="787" spans="7:13">
      <c r="G787" s="68"/>
      <c r="H787" s="64"/>
      <c r="I787" s="29"/>
      <c r="J787" s="64"/>
      <c r="K787" s="64"/>
      <c r="L787" s="64"/>
      <c r="M787" s="29"/>
    </row>
    <row r="788" spans="7:13">
      <c r="G788" s="68"/>
      <c r="H788" s="64"/>
      <c r="I788" s="29"/>
      <c r="J788" s="64"/>
      <c r="K788" s="64"/>
      <c r="L788" s="64"/>
      <c r="M788" s="29"/>
    </row>
    <row r="789" spans="7:13">
      <c r="G789" s="68"/>
      <c r="H789" s="64"/>
      <c r="I789" s="29"/>
      <c r="J789" s="64"/>
      <c r="K789" s="64"/>
      <c r="L789" s="64"/>
      <c r="M789" s="29"/>
    </row>
    <row r="790" spans="7:13">
      <c r="G790" s="68"/>
      <c r="H790" s="64"/>
      <c r="I790" s="29"/>
      <c r="J790" s="64"/>
      <c r="K790" s="64"/>
      <c r="L790" s="64"/>
      <c r="M790" s="29"/>
    </row>
    <row r="791" spans="7:13">
      <c r="G791" s="68"/>
      <c r="H791" s="64"/>
      <c r="I791" s="29"/>
      <c r="J791" s="64"/>
      <c r="K791" s="64"/>
      <c r="L791" s="64"/>
      <c r="M791" s="29"/>
    </row>
    <row r="792" spans="7:13">
      <c r="G792" s="68"/>
      <c r="H792" s="64"/>
      <c r="I792" s="29"/>
      <c r="J792" s="64"/>
      <c r="K792" s="64"/>
      <c r="L792" s="64"/>
      <c r="M792" s="29"/>
    </row>
    <row r="793" spans="7:13">
      <c r="G793" s="68"/>
      <c r="H793" s="64"/>
      <c r="I793" s="29"/>
      <c r="J793" s="64"/>
      <c r="K793" s="64"/>
      <c r="L793" s="64"/>
      <c r="M793" s="29"/>
    </row>
    <row r="794" spans="7:13">
      <c r="G794" s="68"/>
      <c r="H794" s="64"/>
      <c r="I794" s="29"/>
      <c r="J794" s="64"/>
      <c r="K794" s="64"/>
      <c r="L794" s="64"/>
      <c r="M794" s="29"/>
    </row>
    <row r="795" spans="7:13">
      <c r="G795" s="68"/>
      <c r="H795" s="64"/>
      <c r="I795" s="29"/>
      <c r="J795" s="64"/>
      <c r="K795" s="64"/>
      <c r="L795" s="64"/>
      <c r="M795" s="29"/>
    </row>
    <row r="796" spans="7:13">
      <c r="G796" s="68"/>
      <c r="H796" s="64"/>
      <c r="I796" s="29"/>
      <c r="J796" s="64"/>
      <c r="K796" s="64"/>
      <c r="L796" s="64"/>
      <c r="M796" s="29"/>
    </row>
    <row r="797" spans="7:13">
      <c r="G797" s="68"/>
      <c r="H797" s="64"/>
      <c r="I797" s="29"/>
      <c r="J797" s="64"/>
      <c r="K797" s="64"/>
      <c r="L797" s="64"/>
      <c r="M797" s="29"/>
    </row>
    <row r="798" spans="7:13">
      <c r="G798" s="68"/>
      <c r="H798" s="64"/>
      <c r="I798" s="29"/>
      <c r="J798" s="64"/>
      <c r="K798" s="64"/>
      <c r="L798" s="64"/>
      <c r="M798" s="29"/>
    </row>
    <row r="799" spans="7:13">
      <c r="G799" s="68"/>
      <c r="H799" s="64"/>
      <c r="I799" s="29"/>
      <c r="J799" s="64"/>
      <c r="K799" s="64"/>
      <c r="L799" s="64"/>
      <c r="M799" s="29"/>
    </row>
    <row r="800" spans="7:13">
      <c r="G800" s="68"/>
      <c r="H800" s="64"/>
      <c r="I800" s="29"/>
      <c r="J800" s="64"/>
      <c r="K800" s="64"/>
      <c r="L800" s="64"/>
      <c r="M800" s="29"/>
    </row>
    <row r="801" spans="7:13">
      <c r="G801" s="68"/>
      <c r="H801" s="64"/>
      <c r="I801" s="29"/>
      <c r="J801" s="64"/>
      <c r="K801" s="64"/>
      <c r="L801" s="64"/>
      <c r="M801" s="29"/>
    </row>
    <row r="802" spans="7:13">
      <c r="G802" s="68"/>
      <c r="H802" s="64"/>
      <c r="I802" s="29"/>
      <c r="J802" s="64"/>
      <c r="K802" s="64"/>
      <c r="L802" s="64"/>
      <c r="M802" s="29"/>
    </row>
    <row r="803" spans="7:13">
      <c r="G803" s="68"/>
      <c r="H803" s="64"/>
      <c r="I803" s="29"/>
      <c r="J803" s="64"/>
      <c r="K803" s="64"/>
      <c r="L803" s="64"/>
      <c r="M803" s="29"/>
    </row>
    <row r="804" spans="7:13">
      <c r="G804" s="68"/>
      <c r="H804" s="64"/>
      <c r="I804" s="29"/>
      <c r="J804" s="64"/>
      <c r="K804" s="64"/>
      <c r="L804" s="64"/>
      <c r="M804" s="29"/>
    </row>
    <row r="805" spans="7:13">
      <c r="G805" s="68"/>
      <c r="H805" s="64"/>
      <c r="I805" s="29"/>
      <c r="J805" s="64"/>
      <c r="K805" s="64"/>
      <c r="L805" s="64"/>
      <c r="M805" s="29"/>
    </row>
    <row r="806" spans="7:13">
      <c r="G806" s="68"/>
      <c r="H806" s="64"/>
      <c r="I806" s="29"/>
      <c r="J806" s="64"/>
      <c r="K806" s="64"/>
      <c r="L806" s="64"/>
      <c r="M806" s="29"/>
    </row>
    <row r="807" spans="7:13">
      <c r="G807" s="68"/>
      <c r="H807" s="64"/>
      <c r="I807" s="29"/>
      <c r="J807" s="64"/>
      <c r="K807" s="64"/>
      <c r="L807" s="64"/>
      <c r="M807" s="29"/>
    </row>
    <row r="808" spans="7:13">
      <c r="G808" s="68"/>
      <c r="H808" s="64"/>
      <c r="I808" s="29"/>
      <c r="J808" s="64"/>
      <c r="K808" s="64"/>
      <c r="L808" s="64"/>
      <c r="M808" s="29"/>
    </row>
    <row r="809" spans="7:13">
      <c r="G809" s="68"/>
      <c r="H809" s="64"/>
      <c r="I809" s="29"/>
      <c r="J809" s="64"/>
      <c r="K809" s="64"/>
      <c r="L809" s="64"/>
      <c r="M809" s="29"/>
    </row>
    <row r="810" spans="7:13">
      <c r="G810" s="68"/>
      <c r="H810" s="64"/>
      <c r="I810" s="29"/>
      <c r="J810" s="64"/>
      <c r="K810" s="64"/>
      <c r="L810" s="64"/>
      <c r="M810" s="29"/>
    </row>
    <row r="811" spans="7:13">
      <c r="G811" s="68"/>
      <c r="H811" s="64"/>
      <c r="I811" s="29"/>
      <c r="J811" s="64"/>
      <c r="K811" s="64"/>
      <c r="L811" s="64"/>
      <c r="M811" s="29"/>
    </row>
    <row r="812" spans="7:13">
      <c r="G812" s="68"/>
      <c r="H812" s="64"/>
      <c r="I812" s="29"/>
      <c r="J812" s="64"/>
      <c r="K812" s="64"/>
      <c r="L812" s="64"/>
      <c r="M812" s="29"/>
    </row>
    <row r="813" spans="7:13">
      <c r="G813" s="68"/>
      <c r="H813" s="64"/>
      <c r="I813" s="29"/>
      <c r="J813" s="64"/>
      <c r="K813" s="64"/>
      <c r="L813" s="64"/>
      <c r="M813" s="29"/>
    </row>
    <row r="814" spans="7:13">
      <c r="G814" s="68"/>
      <c r="H814" s="64"/>
      <c r="I814" s="29"/>
      <c r="J814" s="64"/>
      <c r="K814" s="64"/>
      <c r="L814" s="64"/>
      <c r="M814" s="29"/>
    </row>
    <row r="815" spans="7:13">
      <c r="G815" s="68"/>
      <c r="H815" s="64"/>
      <c r="I815" s="29"/>
      <c r="J815" s="64"/>
      <c r="K815" s="64"/>
      <c r="L815" s="64"/>
      <c r="M815" s="29"/>
    </row>
    <row r="816" spans="7:13">
      <c r="G816" s="68"/>
      <c r="H816" s="64"/>
      <c r="I816" s="29"/>
      <c r="J816" s="64"/>
      <c r="K816" s="64"/>
      <c r="L816" s="64"/>
      <c r="M816" s="29"/>
    </row>
    <row r="817" spans="7:13">
      <c r="G817" s="68"/>
      <c r="H817" s="64"/>
      <c r="I817" s="29"/>
      <c r="J817" s="64"/>
      <c r="K817" s="64"/>
      <c r="L817" s="64"/>
      <c r="M817" s="29"/>
    </row>
    <row r="818" spans="7:13">
      <c r="G818" s="68"/>
      <c r="H818" s="64"/>
      <c r="I818" s="29"/>
      <c r="J818" s="64"/>
      <c r="K818" s="64"/>
      <c r="L818" s="64"/>
      <c r="M818" s="29"/>
    </row>
    <row r="819" spans="7:13">
      <c r="G819" s="68"/>
      <c r="H819" s="64"/>
      <c r="I819" s="29"/>
      <c r="J819" s="64"/>
      <c r="K819" s="64"/>
      <c r="L819" s="64"/>
      <c r="M819" s="29"/>
    </row>
    <row r="820" spans="7:13">
      <c r="G820" s="68"/>
      <c r="H820" s="64"/>
      <c r="I820" s="29"/>
      <c r="J820" s="64"/>
      <c r="K820" s="64"/>
      <c r="L820" s="64"/>
      <c r="M820" s="29"/>
    </row>
    <row r="821" spans="7:13">
      <c r="G821" s="68"/>
      <c r="H821" s="64"/>
      <c r="I821" s="29"/>
      <c r="J821" s="64"/>
      <c r="K821" s="64"/>
      <c r="L821" s="64"/>
      <c r="M821" s="29"/>
    </row>
    <row r="822" spans="7:13">
      <c r="G822" s="68"/>
      <c r="H822" s="64"/>
      <c r="I822" s="29"/>
      <c r="J822" s="64"/>
      <c r="K822" s="64"/>
      <c r="L822" s="64"/>
      <c r="M822" s="29"/>
    </row>
    <row r="823" spans="7:13">
      <c r="G823" s="68"/>
      <c r="H823" s="64"/>
      <c r="I823" s="29"/>
      <c r="J823" s="64"/>
      <c r="K823" s="64"/>
      <c r="L823" s="64"/>
      <c r="M823" s="29"/>
    </row>
    <row r="824" spans="7:13">
      <c r="G824" s="68"/>
      <c r="H824" s="64"/>
      <c r="I824" s="29"/>
      <c r="J824" s="64"/>
      <c r="K824" s="64"/>
      <c r="L824" s="64"/>
      <c r="M824" s="29"/>
    </row>
    <row r="825" spans="7:13">
      <c r="G825" s="68"/>
      <c r="H825" s="64"/>
      <c r="I825" s="29"/>
      <c r="J825" s="64"/>
      <c r="K825" s="64"/>
      <c r="L825" s="64"/>
      <c r="M825" s="29"/>
    </row>
    <row r="826" spans="7:13">
      <c r="G826" s="68"/>
      <c r="H826" s="64"/>
      <c r="I826" s="29"/>
      <c r="J826" s="64"/>
      <c r="K826" s="64"/>
      <c r="L826" s="64"/>
      <c r="M826" s="29"/>
    </row>
    <row r="827" spans="7:13">
      <c r="G827" s="68"/>
      <c r="H827" s="64"/>
      <c r="I827" s="29"/>
      <c r="J827" s="64"/>
      <c r="K827" s="64"/>
      <c r="L827" s="64"/>
      <c r="M827" s="29"/>
    </row>
    <row r="828" spans="7:13">
      <c r="G828" s="68"/>
      <c r="H828" s="64"/>
      <c r="I828" s="29"/>
      <c r="J828" s="64"/>
      <c r="K828" s="64"/>
      <c r="L828" s="64"/>
      <c r="M828" s="29"/>
    </row>
    <row r="829" spans="7:13">
      <c r="G829" s="68"/>
      <c r="H829" s="64"/>
      <c r="I829" s="29"/>
      <c r="J829" s="64"/>
      <c r="K829" s="64"/>
      <c r="L829" s="64"/>
      <c r="M829" s="29"/>
    </row>
    <row r="830" spans="7:13">
      <c r="G830" s="68"/>
      <c r="H830" s="64"/>
      <c r="I830" s="29"/>
      <c r="J830" s="64"/>
      <c r="K830" s="64"/>
      <c r="L830" s="64"/>
      <c r="M830" s="29"/>
    </row>
    <row r="831" spans="7:13">
      <c r="G831" s="68"/>
      <c r="H831" s="64"/>
      <c r="I831" s="29"/>
      <c r="J831" s="64"/>
      <c r="K831" s="64"/>
      <c r="L831" s="64"/>
      <c r="M831" s="29"/>
    </row>
    <row r="832" spans="7:13">
      <c r="G832" s="68"/>
      <c r="H832" s="64"/>
      <c r="I832" s="29"/>
      <c r="J832" s="64"/>
      <c r="K832" s="64"/>
      <c r="L832" s="64"/>
      <c r="M832" s="29"/>
    </row>
    <row r="833" spans="7:13">
      <c r="G833" s="68"/>
      <c r="H833" s="64"/>
      <c r="I833" s="29"/>
      <c r="J833" s="64"/>
      <c r="K833" s="64"/>
      <c r="L833" s="64"/>
      <c r="M833" s="29"/>
    </row>
    <row r="834" spans="7:13">
      <c r="G834" s="68"/>
      <c r="H834" s="64"/>
      <c r="I834" s="29"/>
      <c r="J834" s="64"/>
      <c r="K834" s="64"/>
      <c r="L834" s="64"/>
      <c r="M834" s="29"/>
    </row>
    <row r="835" spans="7:13">
      <c r="G835" s="68"/>
      <c r="H835" s="64"/>
      <c r="I835" s="29"/>
      <c r="J835" s="64"/>
      <c r="K835" s="64"/>
      <c r="L835" s="64"/>
      <c r="M835" s="29"/>
    </row>
    <row r="836" spans="7:13">
      <c r="G836" s="68"/>
      <c r="H836" s="64"/>
      <c r="I836" s="29"/>
      <c r="J836" s="64"/>
      <c r="K836" s="64"/>
      <c r="L836" s="64"/>
      <c r="M836" s="29"/>
    </row>
    <row r="837" spans="7:13">
      <c r="G837" s="68"/>
      <c r="H837" s="64"/>
      <c r="I837" s="29"/>
      <c r="J837" s="64"/>
      <c r="K837" s="64"/>
      <c r="L837" s="64"/>
      <c r="M837" s="29"/>
    </row>
    <row r="838" spans="7:13">
      <c r="G838" s="68"/>
      <c r="H838" s="64"/>
      <c r="I838" s="29"/>
      <c r="J838" s="64"/>
      <c r="K838" s="64"/>
      <c r="L838" s="64"/>
      <c r="M838" s="29"/>
    </row>
    <row r="839" spans="7:13">
      <c r="G839" s="68"/>
      <c r="H839" s="64"/>
      <c r="I839" s="29"/>
      <c r="J839" s="64"/>
      <c r="K839" s="64"/>
      <c r="L839" s="64"/>
      <c r="M839" s="29"/>
    </row>
    <row r="840" spans="7:13">
      <c r="G840" s="68"/>
      <c r="H840" s="64"/>
      <c r="I840" s="29"/>
      <c r="J840" s="64"/>
      <c r="K840" s="64"/>
      <c r="L840" s="64"/>
      <c r="M840" s="29"/>
    </row>
    <row r="841" spans="7:13">
      <c r="G841" s="68"/>
      <c r="H841" s="64"/>
      <c r="I841" s="29"/>
      <c r="J841" s="64"/>
      <c r="K841" s="64"/>
      <c r="L841" s="64"/>
      <c r="M841" s="29"/>
    </row>
    <row r="842" spans="7:13">
      <c r="G842" s="68"/>
      <c r="H842" s="64"/>
      <c r="I842" s="29"/>
      <c r="J842" s="64"/>
      <c r="K842" s="64"/>
      <c r="L842" s="64"/>
      <c r="M842" s="29"/>
    </row>
    <row r="843" spans="7:13">
      <c r="G843" s="68"/>
      <c r="H843" s="64"/>
      <c r="I843" s="29"/>
      <c r="J843" s="64"/>
      <c r="K843" s="64"/>
      <c r="L843" s="64"/>
      <c r="M843" s="29"/>
    </row>
    <row r="844" spans="7:13">
      <c r="G844" s="68"/>
      <c r="H844" s="64"/>
      <c r="I844" s="29"/>
      <c r="J844" s="64"/>
      <c r="K844" s="64"/>
      <c r="L844" s="64"/>
      <c r="M844" s="29"/>
    </row>
    <row r="845" spans="7:13">
      <c r="G845" s="68"/>
      <c r="H845" s="64"/>
      <c r="I845" s="29"/>
      <c r="J845" s="64"/>
      <c r="K845" s="64"/>
      <c r="L845" s="64"/>
      <c r="M845" s="29"/>
    </row>
    <row r="846" spans="7:13">
      <c r="G846" s="68"/>
      <c r="H846" s="64"/>
      <c r="I846" s="29"/>
      <c r="J846" s="64"/>
      <c r="K846" s="64"/>
      <c r="L846" s="64"/>
      <c r="M846" s="29"/>
    </row>
    <row r="847" spans="7:13">
      <c r="G847" s="68"/>
      <c r="H847" s="64"/>
      <c r="I847" s="29"/>
      <c r="J847" s="64"/>
      <c r="K847" s="64"/>
      <c r="L847" s="64"/>
      <c r="M847" s="29"/>
    </row>
    <row r="848" spans="7:13">
      <c r="G848" s="68"/>
      <c r="H848" s="64"/>
      <c r="I848" s="29"/>
      <c r="J848" s="64"/>
      <c r="K848" s="64"/>
      <c r="L848" s="64"/>
      <c r="M848" s="29"/>
    </row>
    <row r="849" spans="7:13">
      <c r="G849" s="68"/>
      <c r="H849" s="64"/>
      <c r="I849" s="29"/>
      <c r="J849" s="64"/>
      <c r="K849" s="64"/>
      <c r="L849" s="64"/>
      <c r="M849" s="29"/>
    </row>
    <row r="850" spans="7:13">
      <c r="G850" s="68"/>
      <c r="H850" s="64"/>
      <c r="I850" s="29"/>
      <c r="J850" s="64"/>
      <c r="K850" s="64"/>
      <c r="L850" s="64"/>
      <c r="M850" s="29"/>
    </row>
    <row r="851" spans="7:13">
      <c r="G851" s="68"/>
      <c r="H851" s="64"/>
      <c r="I851" s="29"/>
      <c r="J851" s="64"/>
      <c r="K851" s="64"/>
      <c r="L851" s="64"/>
      <c r="M851" s="29"/>
    </row>
    <row r="852" spans="7:13">
      <c r="G852" s="68"/>
      <c r="H852" s="64"/>
      <c r="I852" s="29"/>
      <c r="J852" s="64"/>
      <c r="K852" s="64"/>
      <c r="L852" s="64"/>
      <c r="M852" s="29"/>
    </row>
    <row r="853" spans="7:13">
      <c r="G853" s="68"/>
      <c r="H853" s="64"/>
      <c r="I853" s="29"/>
      <c r="J853" s="64"/>
      <c r="K853" s="64"/>
      <c r="L853" s="64"/>
      <c r="M853" s="29"/>
    </row>
    <row r="854" spans="7:13">
      <c r="G854" s="68"/>
      <c r="H854" s="64"/>
      <c r="I854" s="29"/>
      <c r="J854" s="64"/>
      <c r="K854" s="64"/>
      <c r="L854" s="64"/>
      <c r="M854" s="29"/>
    </row>
    <row r="855" spans="7:13">
      <c r="G855" s="68"/>
      <c r="H855" s="64"/>
      <c r="I855" s="29"/>
      <c r="J855" s="64"/>
      <c r="K855" s="64"/>
      <c r="L855" s="64"/>
      <c r="M855" s="29"/>
    </row>
    <row r="856" spans="7:13">
      <c r="G856" s="68"/>
      <c r="H856" s="64"/>
      <c r="I856" s="29"/>
      <c r="J856" s="64"/>
      <c r="K856" s="64"/>
      <c r="L856" s="64"/>
      <c r="M856" s="29"/>
    </row>
    <row r="857" spans="7:13">
      <c r="G857" s="68"/>
      <c r="H857" s="64"/>
      <c r="I857" s="29"/>
      <c r="J857" s="64"/>
      <c r="K857" s="64"/>
      <c r="L857" s="64"/>
      <c r="M857" s="29"/>
    </row>
    <row r="858" spans="7:13">
      <c r="G858" s="68"/>
      <c r="H858" s="64"/>
      <c r="I858" s="29"/>
      <c r="J858" s="64"/>
      <c r="K858" s="64"/>
      <c r="L858" s="64"/>
      <c r="M858" s="29"/>
    </row>
    <row r="859" spans="7:13">
      <c r="G859" s="68"/>
      <c r="H859" s="64"/>
      <c r="I859" s="29"/>
      <c r="J859" s="64"/>
      <c r="K859" s="64"/>
      <c r="L859" s="64"/>
      <c r="M859" s="29"/>
    </row>
    <row r="860" spans="7:13">
      <c r="G860" s="68"/>
      <c r="H860" s="64"/>
      <c r="I860" s="29"/>
      <c r="J860" s="64"/>
      <c r="K860" s="64"/>
      <c r="L860" s="64"/>
      <c r="M860" s="29"/>
    </row>
    <row r="861" spans="7:13">
      <c r="G861" s="68"/>
      <c r="H861" s="64"/>
      <c r="I861" s="29"/>
      <c r="J861" s="64"/>
      <c r="K861" s="64"/>
      <c r="L861" s="64"/>
      <c r="M861" s="29"/>
    </row>
    <row r="862" spans="7:13">
      <c r="G862" s="68"/>
      <c r="H862" s="64"/>
      <c r="I862" s="29"/>
      <c r="J862" s="64"/>
      <c r="K862" s="64"/>
      <c r="L862" s="64"/>
      <c r="M862" s="29"/>
    </row>
    <row r="863" spans="7:13">
      <c r="G863" s="68"/>
      <c r="H863" s="64"/>
      <c r="I863" s="29"/>
      <c r="J863" s="64"/>
      <c r="K863" s="64"/>
      <c r="L863" s="64"/>
      <c r="M863" s="29"/>
    </row>
    <row r="864" spans="7:13">
      <c r="G864" s="68"/>
      <c r="H864" s="64"/>
      <c r="I864" s="29"/>
      <c r="J864" s="64"/>
      <c r="K864" s="64"/>
      <c r="L864" s="64"/>
      <c r="M864" s="29"/>
    </row>
    <row r="865" spans="7:13">
      <c r="G865" s="68"/>
      <c r="H865" s="64"/>
      <c r="I865" s="29"/>
      <c r="J865" s="64"/>
      <c r="K865" s="64"/>
      <c r="L865" s="64"/>
      <c r="M865" s="29"/>
    </row>
    <row r="866" spans="7:13">
      <c r="G866" s="68"/>
      <c r="H866" s="64"/>
      <c r="I866" s="29"/>
      <c r="J866" s="64"/>
      <c r="K866" s="64"/>
      <c r="L866" s="64"/>
      <c r="M866" s="29"/>
    </row>
    <row r="867" spans="7:13">
      <c r="G867" s="68"/>
      <c r="H867" s="64"/>
      <c r="I867" s="29"/>
      <c r="J867" s="64"/>
      <c r="K867" s="64"/>
      <c r="L867" s="64"/>
      <c r="M867" s="29"/>
    </row>
    <row r="868" spans="7:13">
      <c r="G868" s="68"/>
      <c r="H868" s="64"/>
      <c r="I868" s="29"/>
      <c r="J868" s="64"/>
      <c r="K868" s="64"/>
      <c r="L868" s="64"/>
      <c r="M868" s="29"/>
    </row>
    <row r="869" spans="7:13">
      <c r="G869" s="68"/>
      <c r="H869" s="64"/>
      <c r="I869" s="29"/>
      <c r="J869" s="64"/>
      <c r="K869" s="64"/>
      <c r="L869" s="64"/>
      <c r="M869" s="29"/>
    </row>
    <row r="870" spans="7:13">
      <c r="G870" s="68"/>
      <c r="H870" s="64"/>
      <c r="I870" s="29"/>
      <c r="J870" s="64"/>
      <c r="K870" s="64"/>
      <c r="L870" s="64"/>
      <c r="M870" s="29"/>
    </row>
    <row r="871" spans="7:13">
      <c r="G871" s="68"/>
      <c r="H871" s="64"/>
      <c r="I871" s="29"/>
      <c r="J871" s="64"/>
      <c r="K871" s="64"/>
      <c r="L871" s="64"/>
      <c r="M871" s="29"/>
    </row>
    <row r="872" spans="7:13">
      <c r="G872" s="68"/>
      <c r="H872" s="64"/>
      <c r="I872" s="29"/>
      <c r="J872" s="64"/>
      <c r="K872" s="64"/>
      <c r="L872" s="64"/>
      <c r="M872" s="29"/>
    </row>
    <row r="873" spans="7:13">
      <c r="G873" s="68"/>
      <c r="H873" s="64"/>
      <c r="I873" s="29"/>
      <c r="J873" s="64"/>
      <c r="K873" s="64"/>
      <c r="L873" s="64"/>
      <c r="M873" s="29"/>
    </row>
    <row r="874" spans="7:13">
      <c r="G874" s="68"/>
      <c r="H874" s="64"/>
      <c r="I874" s="29"/>
      <c r="J874" s="64"/>
      <c r="K874" s="64"/>
      <c r="L874" s="64"/>
      <c r="M874" s="29"/>
    </row>
    <row r="875" spans="7:13">
      <c r="G875" s="68"/>
      <c r="H875" s="64"/>
      <c r="I875" s="29"/>
      <c r="J875" s="64"/>
      <c r="K875" s="64"/>
      <c r="L875" s="64"/>
      <c r="M875" s="29"/>
    </row>
    <row r="876" spans="7:13">
      <c r="G876" s="68"/>
      <c r="H876" s="64"/>
      <c r="I876" s="29"/>
      <c r="J876" s="64"/>
      <c r="K876" s="64"/>
      <c r="L876" s="64"/>
      <c r="M876" s="29"/>
    </row>
    <row r="877" spans="7:13">
      <c r="G877" s="68"/>
      <c r="H877" s="64"/>
      <c r="I877" s="29"/>
      <c r="J877" s="64"/>
      <c r="K877" s="64"/>
      <c r="L877" s="64"/>
      <c r="M877" s="29"/>
    </row>
    <row r="878" spans="7:13">
      <c r="G878" s="68"/>
      <c r="H878" s="64"/>
      <c r="I878" s="29"/>
      <c r="J878" s="64"/>
      <c r="K878" s="64"/>
      <c r="L878" s="64"/>
      <c r="M878" s="29"/>
    </row>
    <row r="879" spans="7:13">
      <c r="G879" s="68"/>
      <c r="H879" s="64"/>
      <c r="I879" s="29"/>
      <c r="J879" s="64"/>
      <c r="K879" s="64"/>
      <c r="L879" s="64"/>
      <c r="M879" s="29"/>
    </row>
    <row r="880" spans="7:13">
      <c r="G880" s="68"/>
      <c r="H880" s="64"/>
      <c r="I880" s="29"/>
      <c r="J880" s="64"/>
      <c r="K880" s="64"/>
      <c r="L880" s="64"/>
      <c r="M880" s="29"/>
    </row>
    <row r="881" spans="7:13">
      <c r="G881" s="68"/>
      <c r="H881" s="64"/>
      <c r="I881" s="29"/>
      <c r="J881" s="64"/>
      <c r="K881" s="64"/>
      <c r="L881" s="64"/>
      <c r="M881" s="29"/>
    </row>
    <row r="882" spans="7:13">
      <c r="G882" s="68"/>
      <c r="H882" s="64"/>
      <c r="I882" s="29"/>
      <c r="J882" s="64"/>
      <c r="K882" s="64"/>
      <c r="L882" s="64"/>
      <c r="M882" s="29"/>
    </row>
    <row r="883" spans="7:13">
      <c r="G883" s="68"/>
      <c r="H883" s="64"/>
      <c r="I883" s="29"/>
      <c r="J883" s="64"/>
      <c r="K883" s="64"/>
      <c r="L883" s="64"/>
      <c r="M883" s="29"/>
    </row>
    <row r="884" spans="7:13">
      <c r="G884" s="68"/>
      <c r="H884" s="64"/>
      <c r="I884" s="29"/>
      <c r="J884" s="64"/>
      <c r="K884" s="64"/>
      <c r="L884" s="64"/>
      <c r="M884" s="29"/>
    </row>
    <row r="885" spans="7:13">
      <c r="G885" s="68"/>
      <c r="H885" s="64"/>
      <c r="I885" s="29"/>
      <c r="J885" s="64"/>
      <c r="K885" s="64"/>
      <c r="L885" s="64"/>
      <c r="M885" s="29"/>
    </row>
    <row r="886" spans="7:13">
      <c r="G886" s="68"/>
      <c r="H886" s="64"/>
      <c r="I886" s="29"/>
      <c r="J886" s="64"/>
      <c r="K886" s="64"/>
      <c r="L886" s="64"/>
      <c r="M886" s="29"/>
    </row>
    <row r="887" spans="7:13">
      <c r="G887" s="68"/>
      <c r="H887" s="64"/>
      <c r="I887" s="29"/>
      <c r="J887" s="64"/>
      <c r="K887" s="64"/>
      <c r="L887" s="64"/>
      <c r="M887" s="29"/>
    </row>
    <row r="888" spans="7:13">
      <c r="G888" s="68"/>
      <c r="H888" s="64"/>
      <c r="I888" s="29"/>
      <c r="J888" s="64"/>
      <c r="K888" s="64"/>
      <c r="L888" s="64"/>
      <c r="M888" s="29"/>
    </row>
    <row r="889" spans="7:13">
      <c r="G889" s="68"/>
      <c r="H889" s="64"/>
      <c r="I889" s="29"/>
      <c r="J889" s="64"/>
      <c r="K889" s="64"/>
      <c r="L889" s="64"/>
      <c r="M889" s="29"/>
    </row>
    <row r="890" spans="7:13">
      <c r="G890" s="68"/>
      <c r="H890" s="64"/>
      <c r="I890" s="29"/>
      <c r="J890" s="64"/>
      <c r="K890" s="64"/>
      <c r="L890" s="64"/>
      <c r="M890" s="29"/>
    </row>
    <row r="891" spans="7:13">
      <c r="G891" s="68"/>
      <c r="H891" s="64"/>
      <c r="I891" s="29"/>
      <c r="J891" s="64"/>
      <c r="K891" s="64"/>
      <c r="L891" s="64"/>
      <c r="M891" s="29"/>
    </row>
    <row r="892" spans="7:13">
      <c r="G892" s="68"/>
      <c r="H892" s="64"/>
      <c r="I892" s="29"/>
      <c r="J892" s="64"/>
      <c r="K892" s="64"/>
      <c r="L892" s="64"/>
      <c r="M892" s="29"/>
    </row>
    <row r="893" spans="7:13">
      <c r="G893" s="68"/>
      <c r="H893" s="64"/>
      <c r="I893" s="29"/>
      <c r="J893" s="64"/>
      <c r="K893" s="64"/>
      <c r="L893" s="64"/>
      <c r="M893" s="29"/>
    </row>
    <row r="894" spans="7:13">
      <c r="G894" s="68"/>
      <c r="H894" s="64"/>
      <c r="I894" s="29"/>
      <c r="J894" s="64"/>
      <c r="K894" s="64"/>
      <c r="L894" s="64"/>
      <c r="M894" s="29"/>
    </row>
    <row r="895" spans="7:13">
      <c r="G895" s="68"/>
      <c r="H895" s="64"/>
      <c r="I895" s="29"/>
      <c r="J895" s="64"/>
      <c r="K895" s="64"/>
      <c r="L895" s="64"/>
      <c r="M895" s="29"/>
    </row>
    <row r="896" spans="7:13">
      <c r="G896" s="68"/>
      <c r="H896" s="64"/>
      <c r="I896" s="29"/>
      <c r="J896" s="64"/>
      <c r="K896" s="64"/>
      <c r="L896" s="64"/>
      <c r="M896" s="29"/>
    </row>
    <row r="897" spans="7:13">
      <c r="G897" s="68"/>
      <c r="H897" s="64"/>
      <c r="I897" s="29"/>
      <c r="J897" s="64"/>
      <c r="K897" s="64"/>
      <c r="L897" s="64"/>
      <c r="M897" s="29"/>
    </row>
    <row r="898" spans="7:13">
      <c r="G898" s="68"/>
      <c r="H898" s="64"/>
      <c r="I898" s="29"/>
      <c r="J898" s="64"/>
      <c r="K898" s="64"/>
      <c r="L898" s="64"/>
      <c r="M898" s="29"/>
    </row>
    <row r="899" spans="7:13">
      <c r="G899" s="68"/>
      <c r="H899" s="64"/>
      <c r="I899" s="29"/>
      <c r="J899" s="64"/>
      <c r="K899" s="64"/>
      <c r="L899" s="64"/>
      <c r="M899" s="29"/>
    </row>
    <row r="900" spans="7:13">
      <c r="G900" s="68"/>
      <c r="H900" s="64"/>
      <c r="I900" s="29"/>
      <c r="J900" s="64"/>
      <c r="K900" s="64"/>
      <c r="L900" s="64"/>
      <c r="M900" s="29"/>
    </row>
    <row r="901" spans="7:13">
      <c r="G901" s="68"/>
      <c r="H901" s="64"/>
      <c r="I901" s="29"/>
      <c r="J901" s="64"/>
      <c r="K901" s="64"/>
      <c r="L901" s="64"/>
      <c r="M901" s="29"/>
    </row>
    <row r="902" spans="7:13">
      <c r="G902" s="68"/>
      <c r="H902" s="64"/>
      <c r="I902" s="29"/>
      <c r="J902" s="64"/>
      <c r="K902" s="64"/>
      <c r="L902" s="64"/>
      <c r="M902" s="29"/>
    </row>
    <row r="903" spans="7:13">
      <c r="G903" s="68"/>
      <c r="H903" s="64"/>
      <c r="I903" s="29"/>
      <c r="J903" s="64"/>
      <c r="K903" s="64"/>
      <c r="L903" s="64"/>
      <c r="M903" s="29"/>
    </row>
    <row r="904" spans="7:13">
      <c r="G904" s="68"/>
      <c r="H904" s="64"/>
      <c r="I904" s="29"/>
      <c r="J904" s="64"/>
      <c r="K904" s="64"/>
      <c r="L904" s="64"/>
      <c r="M904" s="29"/>
    </row>
    <row r="905" spans="7:13">
      <c r="G905" s="68"/>
      <c r="H905" s="64"/>
      <c r="I905" s="29"/>
      <c r="J905" s="64"/>
      <c r="K905" s="64"/>
      <c r="L905" s="64"/>
      <c r="M905" s="29"/>
    </row>
    <row r="906" spans="7:13">
      <c r="G906" s="68"/>
      <c r="H906" s="64"/>
      <c r="I906" s="29"/>
      <c r="J906" s="64"/>
      <c r="K906" s="64"/>
      <c r="L906" s="64"/>
      <c r="M906" s="29"/>
    </row>
    <row r="907" spans="7:13">
      <c r="G907" s="68"/>
      <c r="H907" s="64"/>
      <c r="I907" s="29"/>
      <c r="J907" s="64"/>
      <c r="K907" s="64"/>
      <c r="L907" s="64"/>
      <c r="M907" s="29"/>
    </row>
    <row r="908" spans="7:13">
      <c r="G908" s="68"/>
      <c r="H908" s="64"/>
      <c r="I908" s="29"/>
      <c r="J908" s="64"/>
      <c r="K908" s="64"/>
      <c r="L908" s="64"/>
      <c r="M908" s="29"/>
    </row>
    <row r="909" spans="7:13">
      <c r="G909" s="68"/>
      <c r="H909" s="64"/>
      <c r="I909" s="29"/>
      <c r="J909" s="64"/>
      <c r="K909" s="64"/>
      <c r="L909" s="64"/>
      <c r="M909" s="29"/>
    </row>
    <row r="910" spans="7:13">
      <c r="G910" s="68"/>
      <c r="H910" s="64"/>
      <c r="I910" s="29"/>
      <c r="J910" s="64"/>
      <c r="K910" s="64"/>
      <c r="L910" s="64"/>
      <c r="M910" s="29"/>
    </row>
    <row r="911" spans="7:13">
      <c r="G911" s="68"/>
      <c r="H911" s="64"/>
      <c r="I911" s="29"/>
      <c r="J911" s="64"/>
      <c r="K911" s="64"/>
      <c r="L911" s="64"/>
      <c r="M911" s="29"/>
    </row>
    <row r="912" spans="7:13">
      <c r="G912" s="68"/>
      <c r="H912" s="64"/>
      <c r="I912" s="29"/>
      <c r="J912" s="64"/>
      <c r="K912" s="64"/>
      <c r="L912" s="64"/>
      <c r="M912" s="29"/>
    </row>
    <row r="913" spans="7:13">
      <c r="G913" s="68"/>
      <c r="H913" s="64"/>
      <c r="I913" s="29"/>
      <c r="J913" s="64"/>
      <c r="K913" s="64"/>
      <c r="L913" s="64"/>
      <c r="M913" s="29"/>
    </row>
    <row r="914" spans="7:13">
      <c r="G914" s="68"/>
      <c r="H914" s="64"/>
      <c r="I914" s="29"/>
      <c r="J914" s="64"/>
      <c r="K914" s="64"/>
      <c r="L914" s="64"/>
      <c r="M914" s="29"/>
    </row>
    <row r="915" spans="7:13">
      <c r="G915" s="68"/>
      <c r="H915" s="64"/>
      <c r="I915" s="29"/>
      <c r="J915" s="64"/>
      <c r="K915" s="64"/>
      <c r="L915" s="64"/>
      <c r="M915" s="29"/>
    </row>
    <row r="916" spans="7:13">
      <c r="G916" s="68"/>
      <c r="H916" s="64"/>
      <c r="I916" s="29"/>
      <c r="J916" s="64"/>
      <c r="K916" s="64"/>
      <c r="L916" s="64"/>
      <c r="M916" s="29"/>
    </row>
    <row r="917" spans="7:13">
      <c r="G917" s="68"/>
      <c r="H917" s="64"/>
      <c r="I917" s="29"/>
      <c r="J917" s="64"/>
      <c r="K917" s="64"/>
      <c r="L917" s="64"/>
      <c r="M917" s="29"/>
    </row>
    <row r="918" spans="7:13">
      <c r="G918" s="68"/>
      <c r="H918" s="64"/>
      <c r="I918" s="29"/>
      <c r="J918" s="64"/>
      <c r="K918" s="64"/>
      <c r="L918" s="64"/>
      <c r="M918" s="29"/>
    </row>
    <row r="919" spans="7:13">
      <c r="G919" s="68"/>
      <c r="H919" s="64"/>
      <c r="I919" s="29"/>
      <c r="J919" s="64"/>
      <c r="K919" s="64"/>
      <c r="L919" s="64"/>
      <c r="M919" s="29"/>
    </row>
    <row r="920" spans="7:13">
      <c r="G920" s="68"/>
      <c r="H920" s="64"/>
      <c r="I920" s="29"/>
      <c r="J920" s="64"/>
      <c r="K920" s="64"/>
      <c r="L920" s="64"/>
      <c r="M920" s="29"/>
    </row>
    <row r="921" spans="7:13">
      <c r="G921" s="68"/>
      <c r="H921" s="64"/>
      <c r="I921" s="29"/>
      <c r="J921" s="64"/>
      <c r="K921" s="64"/>
      <c r="L921" s="64"/>
      <c r="M921" s="29"/>
    </row>
    <row r="922" spans="7:13">
      <c r="G922" s="68"/>
      <c r="H922" s="64"/>
      <c r="I922" s="29"/>
      <c r="J922" s="64"/>
      <c r="K922" s="64"/>
      <c r="L922" s="64"/>
      <c r="M922" s="29"/>
    </row>
    <row r="923" spans="7:13">
      <c r="G923" s="68"/>
      <c r="H923" s="64"/>
      <c r="I923" s="29"/>
      <c r="J923" s="64"/>
      <c r="K923" s="64"/>
      <c r="L923" s="64"/>
      <c r="M923" s="29"/>
    </row>
    <row r="924" spans="7:13">
      <c r="G924" s="68"/>
      <c r="H924" s="64"/>
      <c r="I924" s="29"/>
      <c r="J924" s="64"/>
      <c r="K924" s="64"/>
      <c r="L924" s="64"/>
      <c r="M924" s="29"/>
    </row>
    <row r="925" spans="7:13">
      <c r="G925" s="68"/>
      <c r="H925" s="64"/>
      <c r="I925" s="29"/>
      <c r="J925" s="64"/>
      <c r="K925" s="64"/>
      <c r="L925" s="64"/>
      <c r="M925" s="29"/>
    </row>
    <row r="926" spans="7:13">
      <c r="G926" s="68"/>
      <c r="H926" s="64"/>
      <c r="I926" s="29"/>
      <c r="J926" s="64"/>
      <c r="K926" s="64"/>
      <c r="L926" s="64"/>
      <c r="M926" s="29"/>
    </row>
    <row r="927" spans="7:13">
      <c r="G927" s="68"/>
      <c r="H927" s="64"/>
      <c r="I927" s="29"/>
      <c r="J927" s="64"/>
      <c r="K927" s="64"/>
      <c r="L927" s="64"/>
      <c r="M927" s="29"/>
    </row>
    <row r="928" spans="7:13">
      <c r="G928" s="68"/>
      <c r="H928" s="64"/>
      <c r="I928" s="29"/>
      <c r="J928" s="64"/>
      <c r="K928" s="64"/>
      <c r="L928" s="64"/>
      <c r="M928" s="29"/>
    </row>
    <row r="929" spans="7:13">
      <c r="G929" s="68"/>
      <c r="H929" s="64"/>
      <c r="I929" s="29"/>
      <c r="J929" s="64"/>
      <c r="K929" s="64"/>
      <c r="L929" s="64"/>
      <c r="M929" s="29"/>
    </row>
    <row r="930" spans="7:13">
      <c r="G930" s="68"/>
      <c r="H930" s="64"/>
      <c r="I930" s="29"/>
      <c r="J930" s="64"/>
      <c r="K930" s="64"/>
      <c r="L930" s="64"/>
      <c r="M930" s="29"/>
    </row>
    <row r="931" spans="7:13">
      <c r="G931" s="68"/>
      <c r="H931" s="64"/>
      <c r="I931" s="29"/>
      <c r="J931" s="64"/>
      <c r="K931" s="64"/>
      <c r="L931" s="64"/>
      <c r="M931" s="29"/>
    </row>
    <row r="932" spans="7:13">
      <c r="G932" s="68"/>
      <c r="H932" s="64"/>
      <c r="I932" s="29"/>
      <c r="J932" s="64"/>
      <c r="K932" s="64"/>
      <c r="L932" s="64"/>
      <c r="M932" s="29"/>
    </row>
    <row r="933" spans="7:13">
      <c r="G933" s="68"/>
      <c r="H933" s="64"/>
      <c r="I933" s="29"/>
      <c r="J933" s="64"/>
      <c r="K933" s="64"/>
      <c r="L933" s="64"/>
      <c r="M933" s="29"/>
    </row>
    <row r="934" spans="7:13">
      <c r="G934" s="68"/>
      <c r="H934" s="64"/>
      <c r="I934" s="29"/>
      <c r="J934" s="64"/>
      <c r="K934" s="64"/>
      <c r="L934" s="64"/>
      <c r="M934" s="29"/>
    </row>
    <row r="935" spans="7:13">
      <c r="G935" s="68"/>
      <c r="H935" s="64"/>
      <c r="I935" s="29"/>
      <c r="J935" s="64"/>
      <c r="K935" s="64"/>
      <c r="L935" s="64"/>
      <c r="M935" s="29"/>
    </row>
    <row r="936" spans="7:13">
      <c r="G936" s="68"/>
      <c r="H936" s="64"/>
      <c r="I936" s="29"/>
      <c r="J936" s="64"/>
      <c r="K936" s="64"/>
      <c r="L936" s="64"/>
      <c r="M936" s="29"/>
    </row>
    <row r="937" spans="7:13">
      <c r="G937" s="68"/>
      <c r="H937" s="64"/>
      <c r="I937" s="29"/>
      <c r="J937" s="64"/>
      <c r="K937" s="64"/>
      <c r="L937" s="64"/>
      <c r="M937" s="29"/>
    </row>
    <row r="938" spans="7:13">
      <c r="G938" s="68"/>
      <c r="H938" s="64"/>
      <c r="I938" s="29"/>
      <c r="J938" s="64"/>
      <c r="K938" s="64"/>
      <c r="L938" s="64"/>
      <c r="M938" s="29"/>
    </row>
    <row r="939" spans="7:13">
      <c r="G939" s="68"/>
      <c r="H939" s="64"/>
      <c r="I939" s="29"/>
      <c r="J939" s="64"/>
      <c r="K939" s="64"/>
      <c r="L939" s="64"/>
      <c r="M939" s="29"/>
    </row>
    <row r="940" spans="7:13">
      <c r="G940" s="68"/>
      <c r="H940" s="64"/>
      <c r="I940" s="29"/>
      <c r="J940" s="64"/>
      <c r="K940" s="64"/>
      <c r="L940" s="64"/>
      <c r="M940" s="29"/>
    </row>
    <row r="941" spans="7:13">
      <c r="G941" s="68"/>
      <c r="H941" s="64"/>
      <c r="I941" s="29"/>
      <c r="J941" s="64"/>
      <c r="K941" s="64"/>
      <c r="L941" s="64"/>
      <c r="M941" s="29"/>
    </row>
    <row r="942" spans="7:13">
      <c r="G942" s="68"/>
      <c r="H942" s="64"/>
      <c r="I942" s="29"/>
      <c r="J942" s="64"/>
      <c r="K942" s="64"/>
      <c r="L942" s="64"/>
      <c r="M942" s="29"/>
    </row>
    <row r="943" spans="7:13">
      <c r="G943" s="68"/>
      <c r="H943" s="64"/>
      <c r="I943" s="29"/>
      <c r="J943" s="64"/>
      <c r="K943" s="64"/>
      <c r="L943" s="64"/>
      <c r="M943" s="29"/>
    </row>
    <row r="944" spans="7:13">
      <c r="G944" s="68"/>
      <c r="H944" s="64"/>
      <c r="I944" s="29"/>
      <c r="J944" s="64"/>
      <c r="K944" s="64"/>
      <c r="L944" s="64"/>
      <c r="M944" s="29"/>
    </row>
    <row r="945" spans="7:13">
      <c r="G945" s="68"/>
      <c r="H945" s="64"/>
      <c r="I945" s="29"/>
      <c r="J945" s="64"/>
      <c r="K945" s="64"/>
      <c r="L945" s="64"/>
      <c r="M945" s="29"/>
    </row>
    <row r="946" spans="7:13">
      <c r="G946" s="68"/>
      <c r="H946" s="64"/>
      <c r="I946" s="29"/>
      <c r="J946" s="64"/>
      <c r="K946" s="64"/>
      <c r="L946" s="64"/>
      <c r="M946" s="29"/>
    </row>
    <row r="947" spans="7:13">
      <c r="G947" s="68"/>
      <c r="H947" s="64"/>
      <c r="I947" s="29"/>
      <c r="J947" s="64"/>
      <c r="K947" s="64"/>
      <c r="L947" s="64"/>
      <c r="M947" s="29"/>
    </row>
    <row r="948" spans="7:13">
      <c r="G948" s="68"/>
      <c r="H948" s="64"/>
      <c r="I948" s="29"/>
      <c r="J948" s="64"/>
      <c r="K948" s="64"/>
      <c r="L948" s="64"/>
      <c r="M948" s="29"/>
    </row>
    <row r="949" spans="7:13">
      <c r="G949" s="68"/>
      <c r="H949" s="64"/>
      <c r="I949" s="29"/>
      <c r="J949" s="64"/>
      <c r="K949" s="64"/>
      <c r="L949" s="64"/>
      <c r="M949" s="29"/>
    </row>
    <row r="950" spans="7:13">
      <c r="G950" s="68"/>
      <c r="H950" s="64"/>
      <c r="I950" s="29"/>
      <c r="J950" s="64"/>
      <c r="K950" s="64"/>
      <c r="L950" s="64"/>
      <c r="M950" s="29"/>
    </row>
    <row r="951" spans="7:13">
      <c r="G951" s="68"/>
      <c r="H951" s="64"/>
      <c r="I951" s="29"/>
      <c r="J951" s="64"/>
      <c r="K951" s="64"/>
      <c r="L951" s="64"/>
      <c r="M951" s="29"/>
    </row>
    <row r="952" spans="7:13">
      <c r="G952" s="68"/>
      <c r="H952" s="64"/>
      <c r="I952" s="29"/>
      <c r="J952" s="64"/>
      <c r="K952" s="64"/>
      <c r="L952" s="64"/>
      <c r="M952" s="29"/>
    </row>
    <row r="953" spans="7:13">
      <c r="G953" s="68"/>
      <c r="H953" s="64"/>
      <c r="I953" s="29"/>
      <c r="J953" s="64"/>
      <c r="K953" s="64"/>
      <c r="L953" s="64"/>
      <c r="M953" s="29"/>
    </row>
    <row r="954" spans="7:13">
      <c r="G954" s="68"/>
      <c r="H954" s="64"/>
      <c r="I954" s="29"/>
      <c r="J954" s="64"/>
      <c r="K954" s="64"/>
      <c r="L954" s="64"/>
      <c r="M954" s="29"/>
    </row>
    <row r="955" spans="7:13">
      <c r="G955" s="68"/>
      <c r="H955" s="64"/>
      <c r="I955" s="29"/>
      <c r="J955" s="64"/>
      <c r="K955" s="64"/>
      <c r="L955" s="64"/>
      <c r="M955" s="29"/>
    </row>
    <row r="956" spans="7:13">
      <c r="G956" s="68"/>
      <c r="H956" s="64"/>
      <c r="I956" s="29"/>
      <c r="J956" s="64"/>
      <c r="K956" s="64"/>
      <c r="L956" s="64"/>
      <c r="M956" s="29"/>
    </row>
    <row r="957" spans="7:13">
      <c r="G957" s="68"/>
      <c r="H957" s="64"/>
      <c r="I957" s="29"/>
      <c r="J957" s="64"/>
      <c r="K957" s="64"/>
      <c r="L957" s="64"/>
      <c r="M957" s="29"/>
    </row>
    <row r="958" spans="7:13">
      <c r="G958" s="68"/>
      <c r="H958" s="64"/>
      <c r="I958" s="29"/>
      <c r="J958" s="64"/>
      <c r="K958" s="64"/>
      <c r="L958" s="64"/>
      <c r="M958" s="29"/>
    </row>
    <row r="959" spans="7:13">
      <c r="G959" s="68"/>
      <c r="H959" s="64"/>
      <c r="I959" s="29"/>
      <c r="J959" s="64"/>
      <c r="K959" s="64"/>
      <c r="L959" s="64"/>
      <c r="M959" s="29"/>
    </row>
    <row r="960" spans="7:13">
      <c r="G960" s="68"/>
      <c r="H960" s="64"/>
      <c r="I960" s="29"/>
      <c r="J960" s="64"/>
      <c r="K960" s="64"/>
      <c r="L960" s="64"/>
      <c r="M960" s="29"/>
    </row>
    <row r="961" spans="7:13">
      <c r="G961" s="68"/>
      <c r="H961" s="64"/>
      <c r="I961" s="29"/>
      <c r="J961" s="64"/>
      <c r="K961" s="64"/>
      <c r="L961" s="64"/>
      <c r="M961" s="29"/>
    </row>
    <row r="962" spans="7:13">
      <c r="G962" s="68"/>
      <c r="H962" s="64"/>
      <c r="I962" s="29"/>
      <c r="J962" s="64"/>
      <c r="K962" s="64"/>
      <c r="L962" s="64"/>
      <c r="M962" s="29"/>
    </row>
    <row r="963" spans="7:13">
      <c r="G963" s="68"/>
      <c r="H963" s="64"/>
      <c r="I963" s="29"/>
      <c r="J963" s="64"/>
      <c r="K963" s="64"/>
      <c r="L963" s="64"/>
      <c r="M963" s="29"/>
    </row>
    <row r="964" spans="7:13">
      <c r="G964" s="68"/>
      <c r="H964" s="64"/>
      <c r="I964" s="29"/>
      <c r="J964" s="64"/>
      <c r="K964" s="64"/>
      <c r="L964" s="64"/>
      <c r="M964" s="29"/>
    </row>
    <row r="965" spans="7:13">
      <c r="G965" s="68"/>
      <c r="H965" s="64"/>
      <c r="I965" s="29"/>
      <c r="J965" s="64"/>
      <c r="K965" s="64"/>
      <c r="L965" s="64"/>
      <c r="M965" s="29"/>
    </row>
    <row r="966" spans="7:13">
      <c r="G966" s="68"/>
      <c r="H966" s="64"/>
      <c r="I966" s="29"/>
      <c r="J966" s="64"/>
      <c r="K966" s="64"/>
      <c r="L966" s="64"/>
      <c r="M966" s="29"/>
    </row>
    <row r="967" spans="7:13">
      <c r="G967" s="68"/>
      <c r="H967" s="64"/>
      <c r="I967" s="29"/>
      <c r="J967" s="64"/>
      <c r="K967" s="64"/>
      <c r="L967" s="64"/>
      <c r="M967" s="29"/>
    </row>
    <row r="968" spans="7:13">
      <c r="G968" s="68"/>
      <c r="H968" s="64"/>
      <c r="I968" s="29"/>
      <c r="J968" s="64"/>
      <c r="K968" s="64"/>
      <c r="L968" s="64"/>
      <c r="M968" s="29"/>
    </row>
    <row r="969" spans="7:13">
      <c r="G969" s="68"/>
      <c r="H969" s="64"/>
      <c r="I969" s="29"/>
      <c r="J969" s="64"/>
      <c r="K969" s="64"/>
      <c r="L969" s="64"/>
      <c r="M969" s="29"/>
    </row>
    <row r="970" spans="7:13">
      <c r="G970" s="68"/>
      <c r="H970" s="64"/>
      <c r="I970" s="29"/>
      <c r="J970" s="64"/>
      <c r="K970" s="64"/>
      <c r="L970" s="64"/>
      <c r="M970" s="29"/>
    </row>
    <row r="971" spans="7:13">
      <c r="G971" s="68"/>
      <c r="H971" s="64"/>
      <c r="I971" s="29"/>
      <c r="J971" s="64"/>
      <c r="K971" s="64"/>
      <c r="L971" s="64"/>
      <c r="M971" s="29"/>
    </row>
    <row r="972" spans="7:13">
      <c r="G972" s="68"/>
      <c r="H972" s="64"/>
      <c r="I972" s="29"/>
      <c r="J972" s="64"/>
      <c r="K972" s="64"/>
      <c r="L972" s="64"/>
      <c r="M972" s="29"/>
    </row>
    <row r="973" spans="7:13">
      <c r="G973" s="68"/>
      <c r="H973" s="64"/>
      <c r="I973" s="29"/>
      <c r="J973" s="64"/>
      <c r="K973" s="64"/>
      <c r="L973" s="64"/>
      <c r="M973" s="29"/>
    </row>
    <row r="974" spans="7:13">
      <c r="G974" s="68"/>
      <c r="H974" s="64"/>
      <c r="I974" s="29"/>
      <c r="J974" s="64"/>
      <c r="K974" s="64"/>
      <c r="L974" s="64"/>
      <c r="M974" s="29"/>
    </row>
    <row r="975" spans="7:13">
      <c r="G975" s="68"/>
      <c r="H975" s="64"/>
      <c r="I975" s="29"/>
      <c r="J975" s="64"/>
      <c r="K975" s="64"/>
      <c r="L975" s="64"/>
      <c r="M975" s="29"/>
    </row>
    <row r="976" spans="7:13">
      <c r="G976" s="68"/>
      <c r="H976" s="64"/>
      <c r="I976" s="29"/>
      <c r="J976" s="64"/>
      <c r="K976" s="64"/>
      <c r="L976" s="64"/>
      <c r="M976" s="29"/>
    </row>
    <row r="977" spans="7:13">
      <c r="G977" s="68"/>
      <c r="H977" s="64"/>
      <c r="I977" s="29"/>
      <c r="J977" s="64"/>
      <c r="K977" s="64"/>
      <c r="L977" s="64"/>
      <c r="M977" s="29"/>
    </row>
    <row r="978" spans="7:13">
      <c r="G978" s="68"/>
      <c r="H978" s="64"/>
      <c r="I978" s="29"/>
      <c r="J978" s="64"/>
      <c r="K978" s="64"/>
      <c r="L978" s="64"/>
      <c r="M978" s="29"/>
    </row>
    <row r="979" spans="7:13">
      <c r="G979" s="68"/>
      <c r="H979" s="64"/>
      <c r="I979" s="29"/>
      <c r="J979" s="64"/>
      <c r="K979" s="64"/>
      <c r="L979" s="64"/>
      <c r="M979" s="29"/>
    </row>
    <row r="980" spans="7:13">
      <c r="G980" s="68"/>
      <c r="H980" s="64"/>
      <c r="I980" s="29"/>
      <c r="J980" s="64"/>
      <c r="K980" s="64"/>
      <c r="L980" s="64"/>
      <c r="M980" s="29"/>
    </row>
    <row r="981" spans="7:13">
      <c r="G981" s="68"/>
      <c r="H981" s="64"/>
      <c r="I981" s="29"/>
      <c r="J981" s="64"/>
      <c r="K981" s="64"/>
      <c r="L981" s="64"/>
      <c r="M981" s="29"/>
    </row>
    <row r="982" spans="7:13">
      <c r="G982" s="68"/>
      <c r="H982" s="64"/>
      <c r="I982" s="29"/>
      <c r="J982" s="64"/>
      <c r="K982" s="64"/>
      <c r="L982" s="64"/>
      <c r="M982" s="29"/>
    </row>
    <row r="983" spans="7:13">
      <c r="G983" s="68"/>
      <c r="H983" s="64"/>
      <c r="I983" s="29"/>
      <c r="J983" s="64"/>
      <c r="K983" s="64"/>
      <c r="L983" s="64"/>
      <c r="M983" s="29"/>
    </row>
    <row r="984" spans="7:13">
      <c r="G984" s="68"/>
      <c r="H984" s="64"/>
      <c r="I984" s="29"/>
      <c r="J984" s="64"/>
      <c r="K984" s="64"/>
      <c r="L984" s="64"/>
      <c r="M984" s="29"/>
    </row>
    <row r="985" spans="7:13">
      <c r="G985" s="68"/>
      <c r="H985" s="64"/>
      <c r="I985" s="29"/>
      <c r="J985" s="64"/>
      <c r="K985" s="64"/>
      <c r="L985" s="64"/>
      <c r="M985" s="29"/>
    </row>
    <row r="986" spans="7:13">
      <c r="G986" s="68"/>
      <c r="H986" s="64"/>
      <c r="I986" s="29"/>
      <c r="J986" s="64"/>
      <c r="K986" s="64"/>
      <c r="L986" s="64"/>
      <c r="M986" s="29"/>
    </row>
    <row r="987" spans="7:13">
      <c r="G987" s="68"/>
      <c r="H987" s="64"/>
      <c r="I987" s="29"/>
      <c r="J987" s="64"/>
      <c r="K987" s="64"/>
      <c r="L987" s="64"/>
      <c r="M987" s="29"/>
    </row>
    <row r="988" spans="7:13">
      <c r="G988" s="68"/>
      <c r="H988" s="64"/>
      <c r="I988" s="29"/>
      <c r="J988" s="64"/>
      <c r="K988" s="64"/>
      <c r="L988" s="64"/>
      <c r="M988" s="29"/>
    </row>
    <row r="989" spans="7:13">
      <c r="G989" s="68"/>
      <c r="H989" s="64"/>
      <c r="I989" s="29"/>
      <c r="J989" s="64"/>
      <c r="K989" s="64"/>
      <c r="L989" s="64"/>
      <c r="M989" s="29"/>
    </row>
    <row r="990" spans="7:13">
      <c r="G990" s="68"/>
      <c r="H990" s="64"/>
      <c r="I990" s="29"/>
      <c r="J990" s="64"/>
      <c r="K990" s="64"/>
      <c r="L990" s="64"/>
      <c r="M990" s="29"/>
    </row>
    <row r="991" spans="7:13">
      <c r="G991" s="68"/>
      <c r="H991" s="64"/>
      <c r="I991" s="29"/>
      <c r="J991" s="64"/>
      <c r="K991" s="64"/>
      <c r="L991" s="64"/>
      <c r="M991" s="29"/>
    </row>
    <row r="992" spans="7:13">
      <c r="G992" s="68"/>
      <c r="H992" s="64"/>
      <c r="I992" s="29"/>
      <c r="J992" s="64"/>
      <c r="K992" s="64"/>
      <c r="L992" s="64"/>
      <c r="M992" s="29"/>
    </row>
    <row r="993" spans="7:13">
      <c r="G993" s="68"/>
      <c r="H993" s="64"/>
      <c r="I993" s="29"/>
      <c r="J993" s="64"/>
      <c r="K993" s="64"/>
      <c r="L993" s="64"/>
      <c r="M993" s="29"/>
    </row>
    <row r="994" spans="7:13">
      <c r="G994" s="68"/>
      <c r="H994" s="64"/>
      <c r="I994" s="29"/>
      <c r="J994" s="64"/>
      <c r="K994" s="64"/>
      <c r="L994" s="64"/>
      <c r="M994" s="29"/>
    </row>
    <row r="995" spans="7:13">
      <c r="G995" s="68"/>
      <c r="H995" s="64"/>
      <c r="I995" s="29"/>
      <c r="J995" s="64"/>
      <c r="K995" s="64"/>
      <c r="L995" s="64"/>
      <c r="M995" s="29"/>
    </row>
    <row r="996" spans="7:13">
      <c r="G996" s="68"/>
      <c r="H996" s="64"/>
      <c r="I996" s="29"/>
      <c r="J996" s="64"/>
      <c r="K996" s="64"/>
      <c r="L996" s="64"/>
      <c r="M996" s="29"/>
    </row>
    <row r="997" spans="7:13">
      <c r="G997" s="68"/>
      <c r="H997" s="64"/>
      <c r="I997" s="29"/>
      <c r="J997" s="64"/>
      <c r="K997" s="64"/>
      <c r="L997" s="64"/>
      <c r="M997" s="29"/>
    </row>
    <row r="998" spans="7:13">
      <c r="G998" s="68"/>
      <c r="H998" s="64"/>
      <c r="I998" s="29"/>
      <c r="J998" s="64"/>
      <c r="K998" s="64"/>
      <c r="L998" s="64"/>
      <c r="M998" s="29"/>
    </row>
    <row r="999" spans="7:13">
      <c r="G999" s="68"/>
      <c r="H999" s="64"/>
      <c r="I999" s="29"/>
      <c r="J999" s="64"/>
      <c r="K999" s="64"/>
      <c r="L999" s="64"/>
      <c r="M999" s="29"/>
    </row>
    <row r="1000" spans="7:13">
      <c r="G1000" s="68"/>
      <c r="H1000" s="64"/>
      <c r="I1000" s="29"/>
      <c r="J1000" s="64"/>
      <c r="K1000" s="64"/>
      <c r="L1000" s="64"/>
      <c r="M1000" s="29"/>
    </row>
    <row r="1001" spans="7:13">
      <c r="G1001" s="68"/>
      <c r="H1001" s="64"/>
      <c r="I1001" s="29"/>
      <c r="J1001" s="64"/>
      <c r="K1001" s="64"/>
      <c r="L1001" s="64"/>
      <c r="M1001" s="29"/>
    </row>
    <row r="1002" spans="7:13">
      <c r="G1002" s="68"/>
      <c r="H1002" s="64"/>
      <c r="I1002" s="29"/>
      <c r="J1002" s="64"/>
      <c r="K1002" s="64"/>
      <c r="L1002" s="64"/>
      <c r="M1002" s="29"/>
    </row>
    <row r="1003" spans="7:13">
      <c r="G1003" s="68"/>
      <c r="H1003" s="64"/>
      <c r="I1003" s="29"/>
      <c r="J1003" s="64"/>
      <c r="K1003" s="64"/>
      <c r="L1003" s="64"/>
      <c r="M1003" s="29"/>
    </row>
    <row r="1004" spans="7:13">
      <c r="G1004" s="68"/>
      <c r="H1004" s="64"/>
      <c r="I1004" s="29"/>
      <c r="J1004" s="64"/>
      <c r="K1004" s="64"/>
      <c r="L1004" s="64"/>
      <c r="M1004" s="29"/>
    </row>
    <row r="1005" spans="7:13">
      <c r="G1005" s="68"/>
      <c r="H1005" s="64"/>
      <c r="I1005" s="29"/>
      <c r="J1005" s="64"/>
      <c r="K1005" s="64"/>
      <c r="L1005" s="64"/>
      <c r="M1005" s="29"/>
    </row>
    <row r="1006" spans="7:13">
      <c r="G1006" s="68"/>
      <c r="H1006" s="64"/>
      <c r="I1006" s="29"/>
      <c r="J1006" s="64"/>
      <c r="K1006" s="64"/>
      <c r="L1006" s="64"/>
      <c r="M1006" s="29"/>
    </row>
    <row r="1007" spans="7:13">
      <c r="G1007" s="68"/>
      <c r="H1007" s="64"/>
      <c r="I1007" s="29"/>
      <c r="J1007" s="64"/>
      <c r="K1007" s="64"/>
      <c r="L1007" s="64"/>
      <c r="M1007" s="29"/>
    </row>
    <row r="1008" spans="7:13">
      <c r="G1008" s="68"/>
      <c r="H1008" s="64"/>
      <c r="I1008" s="29"/>
      <c r="J1008" s="64"/>
      <c r="K1008" s="64"/>
      <c r="L1008" s="64"/>
      <c r="M1008" s="29"/>
    </row>
    <row r="1009" spans="7:13">
      <c r="G1009" s="68"/>
      <c r="H1009" s="64"/>
      <c r="I1009" s="29"/>
      <c r="J1009" s="64"/>
      <c r="K1009" s="64"/>
      <c r="L1009" s="64"/>
      <c r="M1009" s="29"/>
    </row>
    <row r="1010" spans="7:13">
      <c r="G1010" s="68"/>
      <c r="H1010" s="64"/>
      <c r="I1010" s="29"/>
      <c r="J1010" s="64"/>
      <c r="K1010" s="64"/>
      <c r="L1010" s="64"/>
      <c r="M1010" s="29"/>
    </row>
    <row r="1011" spans="7:13">
      <c r="G1011" s="68"/>
      <c r="H1011" s="64"/>
      <c r="I1011" s="29"/>
      <c r="J1011" s="64"/>
      <c r="K1011" s="64"/>
      <c r="L1011" s="64"/>
      <c r="M1011" s="29"/>
    </row>
    <row r="1012" spans="7:13">
      <c r="G1012" s="68"/>
      <c r="H1012" s="64"/>
      <c r="I1012" s="29"/>
      <c r="J1012" s="64"/>
      <c r="K1012" s="64"/>
      <c r="L1012" s="64"/>
      <c r="M1012" s="29"/>
    </row>
    <row r="1013" spans="7:13">
      <c r="G1013" s="68"/>
      <c r="H1013" s="64"/>
      <c r="I1013" s="29"/>
      <c r="J1013" s="64"/>
      <c r="K1013" s="64"/>
      <c r="L1013" s="64"/>
      <c r="M1013" s="29"/>
    </row>
    <row r="1014" spans="7:13">
      <c r="G1014" s="68"/>
      <c r="H1014" s="64"/>
      <c r="I1014" s="29"/>
      <c r="J1014" s="64"/>
      <c r="K1014" s="64"/>
      <c r="L1014" s="64"/>
      <c r="M1014" s="29"/>
    </row>
    <row r="1015" spans="7:13">
      <c r="G1015" s="68"/>
      <c r="H1015" s="64"/>
      <c r="I1015" s="29"/>
      <c r="J1015" s="64"/>
      <c r="K1015" s="64"/>
      <c r="L1015" s="64"/>
      <c r="M1015" s="29"/>
    </row>
    <row r="1016" spans="7:13">
      <c r="G1016" s="68"/>
      <c r="H1016" s="64"/>
      <c r="I1016" s="29"/>
      <c r="J1016" s="64"/>
      <c r="K1016" s="64"/>
      <c r="L1016" s="64"/>
      <c r="M1016" s="29"/>
    </row>
    <row r="1017" spans="7:13">
      <c r="G1017" s="68"/>
      <c r="H1017" s="64"/>
      <c r="I1017" s="29"/>
      <c r="J1017" s="64"/>
      <c r="K1017" s="64"/>
      <c r="L1017" s="64"/>
      <c r="M1017" s="29"/>
    </row>
    <row r="1018" spans="7:13">
      <c r="G1018" s="68"/>
      <c r="H1018" s="64"/>
      <c r="I1018" s="29"/>
      <c r="J1018" s="64"/>
      <c r="K1018" s="64"/>
      <c r="L1018" s="64"/>
      <c r="M1018" s="29"/>
    </row>
    <row r="1019" spans="7:13">
      <c r="G1019" s="68"/>
      <c r="H1019" s="64"/>
      <c r="I1019" s="29"/>
      <c r="J1019" s="64"/>
      <c r="K1019" s="64"/>
      <c r="L1019" s="64"/>
      <c r="M1019" s="29"/>
    </row>
    <row r="1020" spans="7:13">
      <c r="G1020" s="68"/>
      <c r="H1020" s="64"/>
      <c r="I1020" s="29"/>
      <c r="J1020" s="64"/>
      <c r="K1020" s="64"/>
      <c r="L1020" s="64"/>
      <c r="M1020" s="29"/>
    </row>
    <row r="1021" spans="7:13">
      <c r="G1021" s="68"/>
      <c r="H1021" s="64"/>
      <c r="I1021" s="29"/>
      <c r="J1021" s="64"/>
      <c r="K1021" s="64"/>
      <c r="L1021" s="64"/>
      <c r="M1021" s="29"/>
    </row>
    <row r="1022" spans="7:13">
      <c r="G1022" s="68"/>
      <c r="H1022" s="64"/>
      <c r="I1022" s="29"/>
      <c r="J1022" s="64"/>
      <c r="K1022" s="64"/>
      <c r="L1022" s="64"/>
      <c r="M1022" s="29"/>
    </row>
    <row r="1023" spans="7:13">
      <c r="G1023" s="68"/>
      <c r="H1023" s="64"/>
      <c r="I1023" s="29"/>
      <c r="J1023" s="64"/>
      <c r="K1023" s="64"/>
      <c r="L1023" s="64"/>
      <c r="M1023" s="29"/>
    </row>
    <row r="1024" spans="7:13">
      <c r="G1024" s="68"/>
      <c r="H1024" s="64"/>
      <c r="I1024" s="29"/>
      <c r="J1024" s="64"/>
      <c r="K1024" s="64"/>
      <c r="L1024" s="64"/>
      <c r="M1024" s="29"/>
    </row>
    <row r="1025" spans="7:13">
      <c r="G1025" s="68"/>
      <c r="H1025" s="64"/>
      <c r="I1025" s="29"/>
      <c r="J1025" s="64"/>
      <c r="K1025" s="64"/>
      <c r="L1025" s="64"/>
      <c r="M1025" s="29"/>
    </row>
    <row r="1026" spans="7:13">
      <c r="G1026" s="68"/>
      <c r="H1026" s="64"/>
      <c r="I1026" s="29"/>
      <c r="J1026" s="64"/>
      <c r="K1026" s="64"/>
      <c r="L1026" s="64"/>
      <c r="M1026" s="29"/>
    </row>
    <row r="1027" spans="7:13">
      <c r="G1027" s="68"/>
      <c r="H1027" s="64"/>
      <c r="I1027" s="29"/>
      <c r="J1027" s="64"/>
      <c r="K1027" s="64"/>
      <c r="L1027" s="64"/>
      <c r="M1027" s="29"/>
    </row>
    <row r="1028" spans="7:13">
      <c r="G1028" s="68"/>
      <c r="H1028" s="64"/>
      <c r="I1028" s="29"/>
      <c r="J1028" s="64"/>
      <c r="K1028" s="64"/>
      <c r="L1028" s="64"/>
      <c r="M1028" s="29"/>
    </row>
    <row r="1029" spans="7:13">
      <c r="G1029" s="68"/>
      <c r="H1029" s="64"/>
      <c r="I1029" s="29"/>
      <c r="J1029" s="64"/>
      <c r="K1029" s="64"/>
      <c r="L1029" s="64"/>
      <c r="M1029" s="29"/>
    </row>
    <row r="1030" spans="7:13">
      <c r="G1030" s="68"/>
      <c r="H1030" s="64"/>
      <c r="I1030" s="29"/>
      <c r="J1030" s="64"/>
      <c r="K1030" s="64"/>
      <c r="L1030" s="64"/>
      <c r="M1030" s="29"/>
    </row>
    <row r="1031" spans="7:13">
      <c r="G1031" s="68"/>
      <c r="H1031" s="64"/>
      <c r="I1031" s="29"/>
      <c r="J1031" s="64"/>
      <c r="K1031" s="64"/>
      <c r="L1031" s="64"/>
      <c r="M1031" s="29"/>
    </row>
    <row r="1032" spans="7:13">
      <c r="G1032" s="68"/>
      <c r="H1032" s="64"/>
      <c r="I1032" s="29"/>
      <c r="J1032" s="64"/>
      <c r="K1032" s="64"/>
      <c r="L1032" s="64"/>
      <c r="M1032" s="29"/>
    </row>
    <row r="1033" spans="7:13">
      <c r="G1033" s="68"/>
      <c r="H1033" s="64"/>
      <c r="I1033" s="29"/>
      <c r="J1033" s="64"/>
      <c r="K1033" s="64"/>
      <c r="L1033" s="64"/>
      <c r="M1033" s="29"/>
    </row>
    <row r="1034" spans="7:13">
      <c r="G1034" s="68"/>
      <c r="H1034" s="64"/>
      <c r="I1034" s="29"/>
      <c r="J1034" s="64"/>
      <c r="K1034" s="64"/>
      <c r="L1034" s="64"/>
      <c r="M1034" s="29"/>
    </row>
    <row r="1035" spans="7:13">
      <c r="G1035" s="68"/>
      <c r="H1035" s="64"/>
      <c r="I1035" s="29"/>
      <c r="J1035" s="64"/>
      <c r="K1035" s="64"/>
      <c r="L1035" s="64"/>
      <c r="M1035" s="29"/>
    </row>
    <row r="1036" spans="7:13">
      <c r="G1036" s="68"/>
      <c r="H1036" s="64"/>
      <c r="I1036" s="29"/>
      <c r="J1036" s="64"/>
      <c r="K1036" s="64"/>
      <c r="L1036" s="64"/>
      <c r="M1036" s="29"/>
    </row>
    <row r="1037" spans="7:13">
      <c r="G1037" s="68"/>
      <c r="H1037" s="64"/>
      <c r="I1037" s="29"/>
      <c r="J1037" s="64"/>
      <c r="K1037" s="64"/>
      <c r="L1037" s="64"/>
      <c r="M1037" s="29"/>
    </row>
    <row r="1038" spans="7:13">
      <c r="G1038" s="68"/>
      <c r="H1038" s="64"/>
      <c r="I1038" s="29"/>
      <c r="J1038" s="64"/>
      <c r="K1038" s="64"/>
      <c r="L1038" s="64"/>
      <c r="M1038" s="29"/>
    </row>
    <row r="1039" spans="7:13">
      <c r="G1039" s="68"/>
      <c r="H1039" s="64"/>
      <c r="I1039" s="29"/>
      <c r="J1039" s="64"/>
      <c r="K1039" s="64"/>
      <c r="L1039" s="64"/>
      <c r="M1039" s="29"/>
    </row>
    <row r="1040" spans="7:13">
      <c r="G1040" s="68"/>
      <c r="H1040" s="64"/>
      <c r="I1040" s="29"/>
      <c r="J1040" s="64"/>
      <c r="K1040" s="64"/>
      <c r="L1040" s="64"/>
      <c r="M1040" s="29"/>
    </row>
    <row r="1041" spans="7:13">
      <c r="G1041" s="68"/>
      <c r="H1041" s="64"/>
      <c r="I1041" s="29"/>
      <c r="J1041" s="64"/>
      <c r="K1041" s="64"/>
      <c r="L1041" s="64"/>
      <c r="M1041" s="29"/>
    </row>
    <row r="1042" spans="7:13">
      <c r="G1042" s="68"/>
      <c r="H1042" s="64"/>
      <c r="I1042" s="29"/>
      <c r="J1042" s="64"/>
      <c r="K1042" s="64"/>
      <c r="L1042" s="64"/>
      <c r="M1042" s="29"/>
    </row>
    <row r="1043" spans="7:13">
      <c r="G1043" s="68"/>
      <c r="H1043" s="64"/>
      <c r="I1043" s="29"/>
      <c r="J1043" s="64"/>
      <c r="K1043" s="64"/>
      <c r="L1043" s="64"/>
      <c r="M1043" s="29"/>
    </row>
    <row r="1044" spans="7:13">
      <c r="G1044" s="68"/>
      <c r="H1044" s="64"/>
      <c r="I1044" s="29"/>
      <c r="J1044" s="64"/>
      <c r="K1044" s="64"/>
      <c r="L1044" s="64"/>
      <c r="M1044" s="29"/>
    </row>
    <row r="1045" spans="7:13">
      <c r="G1045" s="68"/>
      <c r="H1045" s="64"/>
      <c r="I1045" s="29"/>
      <c r="J1045" s="64"/>
      <c r="K1045" s="64"/>
      <c r="L1045" s="64"/>
      <c r="M1045" s="29"/>
    </row>
    <row r="1046" spans="7:13">
      <c r="G1046" s="68"/>
      <c r="H1046" s="64"/>
      <c r="I1046" s="29"/>
      <c r="J1046" s="64"/>
      <c r="K1046" s="64"/>
      <c r="L1046" s="64"/>
      <c r="M1046" s="29"/>
    </row>
    <row r="1047" spans="7:13">
      <c r="G1047" s="68"/>
      <c r="H1047" s="64"/>
      <c r="I1047" s="29"/>
      <c r="J1047" s="64"/>
      <c r="K1047" s="64"/>
      <c r="L1047" s="64"/>
      <c r="M1047" s="29"/>
    </row>
    <row r="1048" spans="7:13">
      <c r="G1048" s="68"/>
      <c r="H1048" s="64"/>
      <c r="I1048" s="29"/>
      <c r="J1048" s="64"/>
      <c r="K1048" s="64"/>
      <c r="L1048" s="64"/>
      <c r="M1048" s="29"/>
    </row>
    <row r="1049" spans="7:13">
      <c r="G1049" s="68"/>
      <c r="H1049" s="64"/>
      <c r="I1049" s="29"/>
      <c r="J1049" s="64"/>
      <c r="K1049" s="64"/>
      <c r="L1049" s="64"/>
      <c r="M1049" s="29"/>
    </row>
    <row r="1050" spans="7:13">
      <c r="G1050" s="68"/>
      <c r="H1050" s="64"/>
      <c r="I1050" s="29"/>
      <c r="J1050" s="64"/>
      <c r="K1050" s="64"/>
      <c r="L1050" s="64"/>
      <c r="M1050" s="29"/>
    </row>
    <row r="1051" spans="7:13">
      <c r="G1051" s="68"/>
      <c r="H1051" s="64"/>
      <c r="I1051" s="29"/>
      <c r="J1051" s="64"/>
      <c r="K1051" s="64"/>
      <c r="L1051" s="64"/>
      <c r="M1051" s="29"/>
    </row>
    <row r="1052" spans="7:13">
      <c r="G1052" s="68"/>
      <c r="H1052" s="64"/>
      <c r="I1052" s="29"/>
      <c r="J1052" s="64"/>
      <c r="K1052" s="64"/>
      <c r="L1052" s="64"/>
      <c r="M1052" s="29"/>
    </row>
    <row r="1053" spans="7:13">
      <c r="G1053" s="68"/>
      <c r="H1053" s="64"/>
      <c r="I1053" s="29"/>
      <c r="J1053" s="64"/>
      <c r="K1053" s="64"/>
      <c r="L1053" s="64"/>
      <c r="M1053" s="29"/>
    </row>
    <row r="1054" spans="7:13">
      <c r="G1054" s="68"/>
      <c r="H1054" s="64"/>
      <c r="I1054" s="29"/>
      <c r="J1054" s="64"/>
      <c r="K1054" s="64"/>
      <c r="L1054" s="64"/>
      <c r="M1054" s="29"/>
    </row>
    <row r="1055" spans="7:13">
      <c r="G1055" s="68"/>
      <c r="H1055" s="64"/>
      <c r="I1055" s="29"/>
      <c r="J1055" s="64"/>
      <c r="K1055" s="64"/>
      <c r="L1055" s="64"/>
      <c r="M1055" s="29"/>
    </row>
    <row r="1056" spans="7:13">
      <c r="G1056" s="68"/>
      <c r="H1056" s="64"/>
      <c r="I1056" s="29"/>
      <c r="J1056" s="64"/>
      <c r="K1056" s="64"/>
      <c r="L1056" s="64"/>
      <c r="M1056" s="29"/>
    </row>
    <row r="1057" spans="7:13">
      <c r="G1057" s="68"/>
      <c r="H1057" s="64"/>
      <c r="I1057" s="29"/>
      <c r="J1057" s="64"/>
      <c r="K1057" s="64"/>
      <c r="L1057" s="64"/>
      <c r="M1057" s="29"/>
    </row>
    <row r="1058" spans="7:13">
      <c r="G1058" s="68"/>
      <c r="H1058" s="64"/>
      <c r="I1058" s="29"/>
      <c r="J1058" s="64"/>
      <c r="K1058" s="64"/>
      <c r="L1058" s="64"/>
      <c r="M1058" s="29"/>
    </row>
    <row r="1059" spans="7:13">
      <c r="G1059" s="68"/>
      <c r="H1059" s="64"/>
      <c r="I1059" s="29"/>
      <c r="J1059" s="64"/>
      <c r="K1059" s="64"/>
      <c r="L1059" s="64"/>
      <c r="M1059" s="29"/>
    </row>
    <row r="1060" spans="7:13">
      <c r="G1060" s="68"/>
      <c r="H1060" s="64"/>
      <c r="I1060" s="29"/>
      <c r="J1060" s="64"/>
      <c r="K1060" s="64"/>
      <c r="L1060" s="64"/>
      <c r="M1060" s="29"/>
    </row>
    <row r="1061" spans="7:13">
      <c r="G1061" s="68"/>
      <c r="H1061" s="64"/>
      <c r="I1061" s="29"/>
      <c r="J1061" s="64"/>
      <c r="K1061" s="64"/>
      <c r="L1061" s="64"/>
      <c r="M1061" s="29"/>
    </row>
    <row r="1062" spans="7:13">
      <c r="G1062" s="68"/>
      <c r="H1062" s="64"/>
      <c r="I1062" s="29"/>
      <c r="J1062" s="64"/>
      <c r="K1062" s="64"/>
      <c r="L1062" s="64"/>
      <c r="M1062" s="29"/>
    </row>
    <row r="1063" spans="7:13">
      <c r="G1063" s="68"/>
      <c r="H1063" s="64"/>
      <c r="I1063" s="29"/>
      <c r="J1063" s="64"/>
      <c r="K1063" s="64"/>
      <c r="L1063" s="64"/>
      <c r="M1063" s="29"/>
    </row>
    <row r="1064" spans="7:13">
      <c r="G1064" s="68"/>
      <c r="H1064" s="64"/>
      <c r="I1064" s="29"/>
      <c r="J1064" s="64"/>
      <c r="K1064" s="64"/>
      <c r="L1064" s="64"/>
      <c r="M1064" s="29"/>
    </row>
    <row r="1065" spans="7:13">
      <c r="G1065" s="68"/>
      <c r="H1065" s="64"/>
      <c r="I1065" s="29"/>
      <c r="J1065" s="64"/>
      <c r="K1065" s="64"/>
      <c r="L1065" s="64"/>
      <c r="M1065" s="29"/>
    </row>
    <row r="1066" spans="7:13">
      <c r="G1066" s="68"/>
      <c r="H1066" s="64"/>
      <c r="I1066" s="29"/>
      <c r="J1066" s="64"/>
      <c r="K1066" s="64"/>
      <c r="L1066" s="64"/>
      <c r="M1066" s="29"/>
    </row>
    <row r="1067" spans="7:13">
      <c r="G1067" s="68"/>
      <c r="H1067" s="64"/>
      <c r="I1067" s="29"/>
      <c r="J1067" s="64"/>
      <c r="K1067" s="64"/>
      <c r="L1067" s="64"/>
      <c r="M1067" s="29"/>
    </row>
    <row r="1068" spans="7:13">
      <c r="G1068" s="68"/>
      <c r="H1068" s="64"/>
      <c r="I1068" s="29"/>
      <c r="J1068" s="64"/>
      <c r="K1068" s="64"/>
      <c r="L1068" s="64"/>
      <c r="M1068" s="29"/>
    </row>
    <row r="1069" spans="7:13">
      <c r="G1069" s="68"/>
      <c r="H1069" s="64"/>
      <c r="I1069" s="29"/>
      <c r="J1069" s="64"/>
      <c r="K1069" s="64"/>
      <c r="L1069" s="64"/>
      <c r="M1069" s="29"/>
    </row>
    <row r="1070" spans="7:13">
      <c r="G1070" s="68"/>
      <c r="H1070" s="64"/>
      <c r="I1070" s="29"/>
      <c r="J1070" s="64"/>
      <c r="K1070" s="64"/>
      <c r="L1070" s="64"/>
      <c r="M1070" s="29"/>
    </row>
    <row r="1071" spans="7:13">
      <c r="G1071" s="68"/>
      <c r="H1071" s="64"/>
      <c r="I1071" s="29"/>
      <c r="J1071" s="64"/>
      <c r="K1071" s="64"/>
      <c r="L1071" s="64"/>
      <c r="M1071" s="29"/>
    </row>
    <row r="1072" spans="7:13">
      <c r="G1072" s="68"/>
      <c r="H1072" s="64"/>
      <c r="I1072" s="29"/>
      <c r="J1072" s="64"/>
      <c r="K1072" s="64"/>
      <c r="L1072" s="64"/>
      <c r="M1072" s="29"/>
    </row>
    <row r="1073" spans="7:13">
      <c r="G1073" s="68"/>
      <c r="H1073" s="64"/>
      <c r="I1073" s="29"/>
      <c r="J1073" s="64"/>
      <c r="K1073" s="64"/>
      <c r="L1073" s="64"/>
      <c r="M1073" s="29"/>
    </row>
    <row r="1074" spans="7:13">
      <c r="G1074" s="68"/>
      <c r="H1074" s="64"/>
      <c r="I1074" s="29"/>
      <c r="J1074" s="64"/>
      <c r="K1074" s="64"/>
      <c r="L1074" s="64"/>
      <c r="M1074" s="29"/>
    </row>
    <row r="1075" spans="7:13">
      <c r="G1075" s="68"/>
      <c r="H1075" s="64"/>
      <c r="I1075" s="29"/>
      <c r="J1075" s="64"/>
      <c r="K1075" s="64"/>
      <c r="L1075" s="64"/>
      <c r="M1075" s="29"/>
    </row>
    <row r="1076" spans="7:13">
      <c r="G1076" s="68"/>
      <c r="H1076" s="64"/>
      <c r="I1076" s="29"/>
      <c r="J1076" s="64"/>
      <c r="K1076" s="64"/>
      <c r="L1076" s="64"/>
      <c r="M1076" s="29"/>
    </row>
    <row r="1077" spans="7:13">
      <c r="G1077" s="68"/>
      <c r="H1077" s="64"/>
      <c r="I1077" s="29"/>
      <c r="J1077" s="64"/>
      <c r="K1077" s="64"/>
      <c r="L1077" s="64"/>
      <c r="M1077" s="29"/>
    </row>
    <row r="1078" spans="7:13">
      <c r="G1078" s="68"/>
      <c r="H1078" s="64"/>
      <c r="I1078" s="29"/>
      <c r="J1078" s="64"/>
      <c r="K1078" s="64"/>
      <c r="L1078" s="64"/>
      <c r="M1078" s="29"/>
    </row>
    <row r="1079" spans="7:13">
      <c r="G1079" s="68"/>
      <c r="H1079" s="64"/>
      <c r="I1079" s="29"/>
      <c r="J1079" s="64"/>
      <c r="K1079" s="64"/>
      <c r="L1079" s="64"/>
      <c r="M1079" s="29"/>
    </row>
    <row r="1080" spans="7:13">
      <c r="G1080" s="68"/>
      <c r="H1080" s="64"/>
      <c r="I1080" s="29"/>
      <c r="J1080" s="64"/>
      <c r="K1080" s="64"/>
      <c r="L1080" s="64"/>
      <c r="M1080" s="29"/>
    </row>
    <row r="1081" spans="7:13">
      <c r="G1081" s="68"/>
      <c r="H1081" s="64"/>
      <c r="I1081" s="29"/>
      <c r="J1081" s="64"/>
      <c r="K1081" s="64"/>
      <c r="L1081" s="64"/>
      <c r="M1081" s="29"/>
    </row>
    <row r="1082" spans="7:13">
      <c r="G1082" s="68"/>
      <c r="H1082" s="64"/>
      <c r="I1082" s="29"/>
      <c r="J1082" s="64"/>
      <c r="K1082" s="64"/>
      <c r="L1082" s="64"/>
      <c r="M1082" s="29"/>
    </row>
    <row r="1083" spans="7:13">
      <c r="G1083" s="68"/>
      <c r="H1083" s="64"/>
      <c r="I1083" s="29"/>
      <c r="J1083" s="64"/>
      <c r="K1083" s="64"/>
      <c r="L1083" s="64"/>
      <c r="M1083" s="29"/>
    </row>
    <row r="1084" spans="7:13">
      <c r="G1084" s="68"/>
      <c r="H1084" s="64"/>
      <c r="I1084" s="29"/>
      <c r="J1084" s="64"/>
      <c r="K1084" s="64"/>
      <c r="L1084" s="64"/>
      <c r="M1084" s="29"/>
    </row>
    <row r="1085" spans="7:13">
      <c r="G1085" s="68"/>
      <c r="H1085" s="64"/>
      <c r="I1085" s="29"/>
      <c r="J1085" s="64"/>
      <c r="K1085" s="64"/>
      <c r="L1085" s="64"/>
      <c r="M1085" s="29"/>
    </row>
    <row r="1086" spans="7:13">
      <c r="G1086" s="68"/>
      <c r="H1086" s="64"/>
      <c r="I1086" s="29"/>
      <c r="J1086" s="64"/>
      <c r="K1086" s="64"/>
      <c r="L1086" s="64"/>
      <c r="M1086" s="29"/>
    </row>
    <row r="1087" spans="7:13">
      <c r="G1087" s="68"/>
      <c r="H1087" s="64"/>
      <c r="I1087" s="29"/>
      <c r="J1087" s="64"/>
      <c r="K1087" s="64"/>
      <c r="L1087" s="64"/>
      <c r="M1087" s="29"/>
    </row>
    <row r="1088" spans="7:13">
      <c r="G1088" s="68"/>
      <c r="H1088" s="64"/>
      <c r="I1088" s="29"/>
      <c r="J1088" s="64"/>
      <c r="K1088" s="64"/>
      <c r="L1088" s="64"/>
      <c r="M1088" s="29"/>
    </row>
    <row r="1089" spans="7:13">
      <c r="G1089" s="68"/>
      <c r="H1089" s="64"/>
      <c r="I1089" s="29"/>
      <c r="J1089" s="64"/>
      <c r="K1089" s="64"/>
      <c r="L1089" s="64"/>
      <c r="M1089" s="29"/>
    </row>
    <row r="1090" spans="7:13">
      <c r="G1090" s="68"/>
      <c r="H1090" s="64"/>
      <c r="I1090" s="29"/>
      <c r="J1090" s="64"/>
      <c r="K1090" s="64"/>
      <c r="L1090" s="64"/>
      <c r="M1090" s="29"/>
    </row>
    <row r="1091" spans="7:13">
      <c r="G1091" s="68"/>
      <c r="H1091" s="64"/>
      <c r="I1091" s="29"/>
      <c r="J1091" s="64"/>
      <c r="K1091" s="64"/>
      <c r="L1091" s="64"/>
      <c r="M1091" s="29"/>
    </row>
    <row r="1092" spans="7:13">
      <c r="G1092" s="68"/>
      <c r="H1092" s="64"/>
      <c r="I1092" s="29"/>
      <c r="J1092" s="64"/>
      <c r="K1092" s="64"/>
      <c r="L1092" s="64"/>
      <c r="M1092" s="29"/>
    </row>
    <row r="1093" spans="7:13">
      <c r="G1093" s="68"/>
      <c r="H1093" s="64"/>
      <c r="I1093" s="29"/>
      <c r="J1093" s="64"/>
      <c r="K1093" s="64"/>
      <c r="L1093" s="64"/>
      <c r="M1093" s="29"/>
    </row>
    <row r="1094" spans="7:13">
      <c r="G1094" s="68"/>
      <c r="H1094" s="64"/>
      <c r="I1094" s="29"/>
      <c r="J1094" s="64"/>
      <c r="K1094" s="64"/>
      <c r="L1094" s="64"/>
      <c r="M1094" s="29"/>
    </row>
    <row r="1095" spans="7:13">
      <c r="G1095" s="68"/>
      <c r="H1095" s="64"/>
      <c r="I1095" s="29"/>
      <c r="J1095" s="64"/>
      <c r="K1095" s="64"/>
      <c r="L1095" s="64"/>
      <c r="M1095" s="29"/>
    </row>
    <row r="1096" spans="7:13">
      <c r="G1096" s="68"/>
      <c r="H1096" s="64"/>
      <c r="I1096" s="29"/>
      <c r="J1096" s="64"/>
      <c r="K1096" s="64"/>
      <c r="L1096" s="64"/>
      <c r="M1096" s="29"/>
    </row>
    <row r="1097" spans="7:13">
      <c r="G1097" s="68"/>
      <c r="H1097" s="64"/>
      <c r="I1097" s="29"/>
      <c r="J1097" s="64"/>
      <c r="K1097" s="64"/>
      <c r="L1097" s="64"/>
      <c r="M1097" s="29"/>
    </row>
    <row r="1098" spans="7:13">
      <c r="G1098" s="68"/>
      <c r="H1098" s="64"/>
      <c r="I1098" s="29"/>
      <c r="J1098" s="64"/>
      <c r="K1098" s="64"/>
      <c r="L1098" s="64"/>
      <c r="M1098" s="29"/>
    </row>
    <row r="1099" spans="7:13">
      <c r="G1099" s="68"/>
      <c r="H1099" s="64"/>
      <c r="I1099" s="29"/>
      <c r="J1099" s="64"/>
      <c r="K1099" s="64"/>
      <c r="L1099" s="64"/>
      <c r="M1099" s="29"/>
    </row>
    <row r="1100" spans="7:13">
      <c r="G1100" s="68"/>
      <c r="H1100" s="64"/>
      <c r="I1100" s="29"/>
      <c r="J1100" s="64"/>
      <c r="K1100" s="64"/>
      <c r="L1100" s="64"/>
      <c r="M1100" s="29"/>
    </row>
    <row r="1101" spans="7:13">
      <c r="G1101" s="68"/>
      <c r="H1101" s="64"/>
      <c r="I1101" s="29"/>
      <c r="J1101" s="64"/>
      <c r="K1101" s="64"/>
      <c r="L1101" s="64"/>
      <c r="M1101" s="29"/>
    </row>
    <row r="1102" spans="7:13">
      <c r="G1102" s="68"/>
      <c r="H1102" s="64"/>
      <c r="I1102" s="29"/>
      <c r="J1102" s="64"/>
      <c r="K1102" s="64"/>
      <c r="L1102" s="64"/>
      <c r="M1102" s="29"/>
    </row>
    <row r="1103" spans="7:13">
      <c r="G1103" s="68"/>
      <c r="H1103" s="64"/>
      <c r="I1103" s="29"/>
      <c r="J1103" s="64"/>
      <c r="K1103" s="64"/>
      <c r="L1103" s="64"/>
      <c r="M1103" s="29"/>
    </row>
    <row r="1104" spans="7:13">
      <c r="G1104" s="68"/>
      <c r="H1104" s="64"/>
      <c r="I1104" s="29"/>
      <c r="J1104" s="64"/>
      <c r="K1104" s="64"/>
      <c r="L1104" s="64"/>
      <c r="M1104" s="29"/>
    </row>
    <row r="1105" spans="7:13">
      <c r="G1105" s="68"/>
      <c r="H1105" s="64"/>
      <c r="I1105" s="29"/>
      <c r="J1105" s="64"/>
      <c r="K1105" s="64"/>
      <c r="L1105" s="64"/>
      <c r="M1105" s="29"/>
    </row>
    <row r="1106" spans="7:13">
      <c r="G1106" s="68"/>
      <c r="H1106" s="64"/>
      <c r="I1106" s="29"/>
      <c r="J1106" s="64"/>
      <c r="K1106" s="64"/>
      <c r="L1106" s="64"/>
      <c r="M1106" s="29"/>
    </row>
    <row r="1107" spans="7:13">
      <c r="G1107" s="68"/>
      <c r="H1107" s="64"/>
      <c r="I1107" s="29"/>
      <c r="J1107" s="64"/>
      <c r="K1107" s="64"/>
      <c r="L1107" s="64"/>
      <c r="M1107" s="29"/>
    </row>
    <row r="1108" spans="7:13">
      <c r="G1108" s="68"/>
      <c r="H1108" s="64"/>
      <c r="I1108" s="29"/>
      <c r="J1108" s="64"/>
      <c r="K1108" s="64"/>
      <c r="L1108" s="64"/>
      <c r="M1108" s="29"/>
    </row>
    <row r="1109" spans="7:13">
      <c r="G1109" s="68"/>
      <c r="H1109" s="64"/>
      <c r="I1109" s="29"/>
      <c r="J1109" s="64"/>
      <c r="K1109" s="64"/>
      <c r="L1109" s="64"/>
      <c r="M1109" s="29"/>
    </row>
    <row r="1110" spans="7:13">
      <c r="G1110" s="68"/>
      <c r="H1110" s="64"/>
      <c r="I1110" s="29"/>
      <c r="J1110" s="64"/>
      <c r="K1110" s="64"/>
      <c r="L1110" s="64"/>
      <c r="M1110" s="29"/>
    </row>
    <row r="1111" spans="7:13">
      <c r="G1111" s="68"/>
      <c r="H1111" s="64"/>
      <c r="I1111" s="29"/>
      <c r="J1111" s="64"/>
      <c r="K1111" s="64"/>
      <c r="L1111" s="64"/>
      <c r="M1111" s="29"/>
    </row>
    <row r="1112" spans="7:13">
      <c r="G1112" s="68"/>
      <c r="H1112" s="64"/>
      <c r="I1112" s="29"/>
      <c r="J1112" s="64"/>
      <c r="K1112" s="64"/>
      <c r="L1112" s="64"/>
      <c r="M1112" s="29"/>
    </row>
    <row r="1113" spans="7:13">
      <c r="G1113" s="68"/>
      <c r="H1113" s="64"/>
      <c r="I1113" s="29"/>
      <c r="J1113" s="64"/>
      <c r="K1113" s="64"/>
      <c r="L1113" s="64"/>
      <c r="M1113" s="29"/>
    </row>
    <row r="1114" spans="7:13">
      <c r="G1114" s="68"/>
      <c r="H1114" s="64"/>
      <c r="I1114" s="29"/>
      <c r="J1114" s="64"/>
      <c r="K1114" s="64"/>
      <c r="L1114" s="64"/>
      <c r="M1114" s="29"/>
    </row>
    <row r="1115" spans="7:13">
      <c r="G1115" s="68"/>
      <c r="H1115" s="64"/>
      <c r="I1115" s="29"/>
      <c r="J1115" s="64"/>
      <c r="K1115" s="64"/>
      <c r="L1115" s="64"/>
      <c r="M1115" s="29"/>
    </row>
    <row r="1116" spans="7:13">
      <c r="G1116" s="68"/>
      <c r="H1116" s="64"/>
      <c r="I1116" s="29"/>
      <c r="J1116" s="64"/>
      <c r="K1116" s="64"/>
      <c r="L1116" s="64"/>
      <c r="M1116" s="29"/>
    </row>
    <row r="1117" spans="7:13">
      <c r="G1117" s="68"/>
      <c r="H1117" s="64"/>
      <c r="I1117" s="29"/>
      <c r="J1117" s="64"/>
      <c r="K1117" s="64"/>
      <c r="L1117" s="64"/>
      <c r="M1117" s="29"/>
    </row>
    <row r="1118" spans="7:13">
      <c r="G1118" s="68"/>
      <c r="H1118" s="64"/>
      <c r="I1118" s="29"/>
      <c r="J1118" s="64"/>
      <c r="K1118" s="64"/>
      <c r="L1118" s="64"/>
      <c r="M1118" s="29"/>
    </row>
    <row r="1119" spans="7:13">
      <c r="G1119" s="68"/>
      <c r="H1119" s="64"/>
      <c r="I1119" s="29"/>
      <c r="J1119" s="64"/>
      <c r="K1119" s="64"/>
      <c r="L1119" s="64"/>
      <c r="M1119" s="29"/>
    </row>
    <row r="1120" spans="7:13">
      <c r="G1120" s="68"/>
      <c r="H1120" s="64"/>
      <c r="I1120" s="29"/>
      <c r="J1120" s="64"/>
      <c r="K1120" s="64"/>
      <c r="L1120" s="64"/>
      <c r="M1120" s="29"/>
    </row>
    <row r="1121" spans="7:13">
      <c r="G1121" s="68"/>
      <c r="H1121" s="64"/>
      <c r="I1121" s="29"/>
      <c r="J1121" s="64"/>
      <c r="K1121" s="64"/>
      <c r="L1121" s="64"/>
      <c r="M1121" s="29"/>
    </row>
    <row r="1122" spans="7:13">
      <c r="G1122" s="68"/>
      <c r="H1122" s="64"/>
      <c r="I1122" s="29"/>
      <c r="J1122" s="64"/>
      <c r="K1122" s="64"/>
      <c r="L1122" s="64"/>
      <c r="M1122" s="29"/>
    </row>
    <row r="1123" spans="7:13">
      <c r="G1123" s="68"/>
      <c r="H1123" s="64"/>
      <c r="I1123" s="29"/>
      <c r="J1123" s="64"/>
      <c r="K1123" s="64"/>
      <c r="L1123" s="64"/>
      <c r="M1123" s="29"/>
    </row>
    <row r="1124" spans="7:13">
      <c r="G1124" s="68"/>
      <c r="H1124" s="64"/>
      <c r="I1124" s="29"/>
      <c r="J1124" s="64"/>
      <c r="K1124" s="64"/>
      <c r="L1124" s="64"/>
      <c r="M1124" s="29"/>
    </row>
    <row r="1125" spans="7:13">
      <c r="G1125" s="68"/>
      <c r="H1125" s="64"/>
      <c r="I1125" s="29"/>
      <c r="J1125" s="64"/>
      <c r="K1125" s="64"/>
      <c r="L1125" s="64"/>
      <c r="M1125" s="29"/>
    </row>
    <row r="1126" spans="7:13">
      <c r="G1126" s="68"/>
      <c r="H1126" s="64"/>
      <c r="I1126" s="29"/>
      <c r="J1126" s="64"/>
      <c r="K1126" s="64"/>
      <c r="L1126" s="64"/>
      <c r="M1126" s="29"/>
    </row>
    <row r="1127" spans="7:13">
      <c r="G1127" s="68"/>
      <c r="H1127" s="64"/>
      <c r="I1127" s="29"/>
      <c r="J1127" s="64"/>
      <c r="K1127" s="64"/>
      <c r="L1127" s="64"/>
      <c r="M1127" s="29"/>
    </row>
    <row r="1128" spans="7:13">
      <c r="G1128" s="68"/>
      <c r="H1128" s="64"/>
      <c r="I1128" s="29"/>
      <c r="J1128" s="64"/>
      <c r="K1128" s="64"/>
      <c r="L1128" s="64"/>
      <c r="M1128" s="29"/>
    </row>
    <row r="1129" spans="7:13">
      <c r="G1129" s="68"/>
      <c r="H1129" s="64"/>
      <c r="I1129" s="29"/>
      <c r="J1129" s="64"/>
      <c r="K1129" s="64"/>
      <c r="L1129" s="64"/>
      <c r="M1129" s="29"/>
    </row>
    <row r="1130" spans="7:13">
      <c r="G1130" s="68"/>
      <c r="H1130" s="64"/>
      <c r="I1130" s="29"/>
      <c r="J1130" s="64"/>
      <c r="K1130" s="64"/>
      <c r="L1130" s="64"/>
      <c r="M1130" s="29"/>
    </row>
    <row r="1131" spans="7:13">
      <c r="G1131" s="68"/>
      <c r="H1131" s="64"/>
      <c r="I1131" s="29"/>
      <c r="J1131" s="64"/>
      <c r="K1131" s="64"/>
      <c r="L1131" s="64"/>
      <c r="M1131" s="29"/>
    </row>
    <row r="1132" spans="7:13">
      <c r="G1132" s="68"/>
      <c r="H1132" s="64"/>
      <c r="I1132" s="29"/>
      <c r="J1132" s="64"/>
      <c r="K1132" s="64"/>
      <c r="L1132" s="64"/>
      <c r="M1132" s="29"/>
    </row>
    <row r="1133" spans="7:13">
      <c r="G1133" s="68"/>
      <c r="H1133" s="64"/>
      <c r="I1133" s="29"/>
      <c r="J1133" s="64"/>
      <c r="K1133" s="64"/>
      <c r="L1133" s="64"/>
      <c r="M1133" s="29"/>
    </row>
    <row r="1134" spans="7:13">
      <c r="G1134" s="68"/>
      <c r="H1134" s="64"/>
      <c r="I1134" s="29"/>
      <c r="J1134" s="64"/>
      <c r="K1134" s="64"/>
      <c r="L1134" s="64"/>
      <c r="M1134" s="29"/>
    </row>
    <row r="1135" spans="7:13">
      <c r="G1135" s="68"/>
      <c r="H1135" s="64"/>
      <c r="I1135" s="29"/>
      <c r="J1135" s="64"/>
      <c r="K1135" s="64"/>
      <c r="L1135" s="64"/>
      <c r="M1135" s="29"/>
    </row>
    <row r="1136" spans="7:13">
      <c r="G1136" s="68"/>
      <c r="H1136" s="64"/>
      <c r="I1136" s="29"/>
      <c r="J1136" s="64"/>
      <c r="K1136" s="64"/>
      <c r="L1136" s="64"/>
      <c r="M1136" s="29"/>
    </row>
    <row r="1137" spans="7:13">
      <c r="G1137" s="68"/>
      <c r="H1137" s="64"/>
      <c r="I1137" s="29"/>
      <c r="J1137" s="64"/>
      <c r="K1137" s="64"/>
      <c r="L1137" s="64"/>
      <c r="M1137" s="29"/>
    </row>
    <row r="1138" spans="7:13">
      <c r="G1138" s="68"/>
      <c r="H1138" s="64"/>
      <c r="I1138" s="29"/>
      <c r="J1138" s="64"/>
      <c r="K1138" s="64"/>
      <c r="L1138" s="64"/>
      <c r="M1138" s="29"/>
    </row>
    <row r="1139" spans="7:13">
      <c r="G1139" s="68"/>
      <c r="H1139" s="64"/>
      <c r="I1139" s="29"/>
      <c r="J1139" s="64"/>
      <c r="K1139" s="64"/>
      <c r="L1139" s="64"/>
      <c r="M1139" s="29"/>
    </row>
    <row r="1140" spans="7:13">
      <c r="G1140" s="68"/>
      <c r="H1140" s="64"/>
      <c r="I1140" s="29"/>
      <c r="J1140" s="64"/>
      <c r="K1140" s="64"/>
      <c r="L1140" s="64"/>
      <c r="M1140" s="29"/>
    </row>
    <row r="1141" spans="7:13">
      <c r="G1141" s="68"/>
      <c r="H1141" s="64"/>
      <c r="I1141" s="29"/>
      <c r="J1141" s="64"/>
      <c r="K1141" s="64"/>
      <c r="L1141" s="64"/>
      <c r="M1141" s="29"/>
    </row>
    <row r="1142" spans="7:13">
      <c r="G1142" s="68"/>
      <c r="H1142" s="64"/>
      <c r="I1142" s="29"/>
      <c r="J1142" s="64"/>
      <c r="K1142" s="64"/>
      <c r="L1142" s="64"/>
      <c r="M1142" s="29"/>
    </row>
    <row r="1143" spans="7:13">
      <c r="G1143" s="68"/>
      <c r="H1143" s="64"/>
      <c r="I1143" s="29"/>
      <c r="J1143" s="64"/>
      <c r="K1143" s="64"/>
      <c r="L1143" s="64"/>
      <c r="M1143" s="29"/>
    </row>
    <row r="1144" spans="7:13">
      <c r="G1144" s="68"/>
      <c r="H1144" s="64"/>
      <c r="I1144" s="29"/>
      <c r="J1144" s="64"/>
      <c r="K1144" s="64"/>
      <c r="L1144" s="64"/>
      <c r="M1144" s="29"/>
    </row>
    <row r="1145" spans="7:13">
      <c r="G1145" s="68"/>
      <c r="H1145" s="64"/>
      <c r="I1145" s="29"/>
      <c r="J1145" s="64"/>
      <c r="K1145" s="64"/>
      <c r="L1145" s="64"/>
      <c r="M1145" s="29"/>
    </row>
    <row r="1146" spans="7:13">
      <c r="G1146" s="68"/>
      <c r="H1146" s="64"/>
      <c r="I1146" s="29"/>
      <c r="J1146" s="64"/>
      <c r="K1146" s="64"/>
      <c r="L1146" s="64"/>
      <c r="M1146" s="29"/>
    </row>
    <row r="1147" spans="7:13">
      <c r="G1147" s="68"/>
      <c r="H1147" s="64"/>
      <c r="I1147" s="29"/>
      <c r="J1147" s="64"/>
      <c r="K1147" s="64"/>
      <c r="L1147" s="64"/>
      <c r="M1147" s="29"/>
    </row>
    <row r="1148" spans="7:13">
      <c r="G1148" s="68"/>
      <c r="H1148" s="64"/>
      <c r="I1148" s="29"/>
      <c r="J1148" s="64"/>
      <c r="K1148" s="64"/>
      <c r="L1148" s="64"/>
      <c r="M1148" s="29"/>
    </row>
    <row r="1149" spans="7:13">
      <c r="G1149" s="68"/>
      <c r="H1149" s="64"/>
      <c r="I1149" s="29"/>
      <c r="J1149" s="64"/>
      <c r="K1149" s="64"/>
      <c r="L1149" s="64"/>
      <c r="M1149" s="29"/>
    </row>
    <row r="1150" spans="7:13">
      <c r="G1150" s="68"/>
      <c r="H1150" s="64"/>
      <c r="I1150" s="29"/>
      <c r="J1150" s="64"/>
      <c r="K1150" s="64"/>
      <c r="L1150" s="64"/>
      <c r="M1150" s="29"/>
    </row>
    <row r="1151" spans="7:13">
      <c r="G1151" s="68"/>
      <c r="H1151" s="64"/>
      <c r="I1151" s="29"/>
      <c r="J1151" s="64"/>
      <c r="K1151" s="64"/>
      <c r="L1151" s="64"/>
      <c r="M1151" s="29"/>
    </row>
    <row r="1152" spans="7:13">
      <c r="G1152" s="68"/>
      <c r="H1152" s="64"/>
      <c r="I1152" s="29"/>
      <c r="J1152" s="64"/>
      <c r="K1152" s="64"/>
      <c r="L1152" s="64"/>
      <c r="M1152" s="29"/>
    </row>
    <row r="1153" spans="7:13">
      <c r="G1153" s="68"/>
      <c r="H1153" s="64"/>
      <c r="I1153" s="29"/>
      <c r="J1153" s="64"/>
      <c r="K1153" s="64"/>
      <c r="L1153" s="64"/>
      <c r="M1153" s="29"/>
    </row>
    <row r="1154" spans="7:13">
      <c r="G1154" s="68"/>
      <c r="H1154" s="64"/>
      <c r="I1154" s="29"/>
      <c r="J1154" s="64"/>
      <c r="K1154" s="64"/>
      <c r="L1154" s="64"/>
      <c r="M1154" s="29"/>
    </row>
    <row r="1155" spans="7:13">
      <c r="G1155" s="68"/>
      <c r="H1155" s="64"/>
      <c r="I1155" s="29"/>
      <c r="J1155" s="64"/>
      <c r="K1155" s="64"/>
      <c r="L1155" s="64"/>
      <c r="M1155" s="29"/>
    </row>
    <row r="1156" spans="7:13">
      <c r="G1156" s="68"/>
      <c r="H1156" s="64"/>
      <c r="I1156" s="29"/>
      <c r="J1156" s="64"/>
      <c r="K1156" s="64"/>
      <c r="L1156" s="64"/>
      <c r="M1156" s="29"/>
    </row>
    <row r="1157" spans="7:13">
      <c r="G1157" s="68"/>
      <c r="H1157" s="64"/>
      <c r="I1157" s="29"/>
      <c r="J1157" s="64"/>
      <c r="K1157" s="64"/>
      <c r="L1157" s="64"/>
      <c r="M1157" s="29"/>
    </row>
    <row r="1158" spans="7:13">
      <c r="G1158" s="68"/>
      <c r="H1158" s="64"/>
      <c r="I1158" s="29"/>
      <c r="J1158" s="64"/>
      <c r="K1158" s="64"/>
      <c r="L1158" s="64"/>
      <c r="M1158" s="29"/>
    </row>
    <row r="1159" spans="7:13">
      <c r="G1159" s="68"/>
      <c r="H1159" s="64"/>
      <c r="I1159" s="29"/>
      <c r="J1159" s="64"/>
      <c r="K1159" s="64"/>
      <c r="L1159" s="64"/>
      <c r="M1159" s="29"/>
    </row>
    <row r="1160" spans="7:13">
      <c r="G1160" s="68"/>
      <c r="H1160" s="64"/>
      <c r="I1160" s="29"/>
      <c r="J1160" s="64"/>
      <c r="K1160" s="64"/>
      <c r="L1160" s="64"/>
      <c r="M1160" s="29"/>
    </row>
    <row r="1161" spans="7:13">
      <c r="G1161" s="68"/>
      <c r="H1161" s="64"/>
      <c r="I1161" s="29"/>
      <c r="J1161" s="64"/>
      <c r="K1161" s="64"/>
      <c r="L1161" s="64"/>
      <c r="M1161" s="29"/>
    </row>
    <row r="1162" spans="7:13">
      <c r="G1162" s="68"/>
      <c r="H1162" s="64"/>
      <c r="I1162" s="29"/>
      <c r="J1162" s="64"/>
      <c r="K1162" s="64"/>
      <c r="L1162" s="64"/>
      <c r="M1162" s="29"/>
    </row>
    <row r="1163" spans="7:13">
      <c r="G1163" s="68"/>
      <c r="H1163" s="64"/>
      <c r="I1163" s="29"/>
      <c r="J1163" s="64"/>
      <c r="K1163" s="64"/>
      <c r="L1163" s="64"/>
      <c r="M1163" s="29"/>
    </row>
    <row r="1164" spans="7:13">
      <c r="G1164" s="68"/>
      <c r="H1164" s="64"/>
      <c r="I1164" s="29"/>
      <c r="J1164" s="64"/>
      <c r="K1164" s="64"/>
      <c r="L1164" s="64"/>
      <c r="M1164" s="29"/>
    </row>
    <row r="1165" spans="7:13">
      <c r="G1165" s="68"/>
      <c r="H1165" s="64"/>
      <c r="I1165" s="29"/>
      <c r="J1165" s="64"/>
      <c r="K1165" s="64"/>
      <c r="L1165" s="64"/>
      <c r="M1165" s="29"/>
    </row>
    <row r="1166" spans="7:13">
      <c r="G1166" s="68"/>
      <c r="H1166" s="64"/>
      <c r="I1166" s="29"/>
      <c r="J1166" s="64"/>
      <c r="K1166" s="64"/>
      <c r="L1166" s="64"/>
      <c r="M1166" s="29"/>
    </row>
    <row r="1167" spans="7:13">
      <c r="G1167" s="68"/>
      <c r="H1167" s="64"/>
      <c r="I1167" s="29"/>
      <c r="J1167" s="64"/>
      <c r="K1167" s="64"/>
      <c r="L1167" s="64"/>
      <c r="M1167" s="29"/>
    </row>
    <row r="1168" spans="7:13">
      <c r="G1168" s="68"/>
      <c r="H1168" s="64"/>
      <c r="I1168" s="29"/>
      <c r="J1168" s="64"/>
      <c r="K1168" s="64"/>
      <c r="L1168" s="64"/>
      <c r="M1168" s="29"/>
    </row>
    <row r="1169" spans="7:13">
      <c r="G1169" s="68"/>
      <c r="H1169" s="64"/>
      <c r="I1169" s="29"/>
      <c r="J1169" s="64"/>
      <c r="K1169" s="64"/>
      <c r="L1169" s="64"/>
      <c r="M1169" s="29"/>
    </row>
    <row r="1170" spans="7:13">
      <c r="G1170" s="68"/>
      <c r="H1170" s="64"/>
      <c r="I1170" s="29"/>
      <c r="J1170" s="64"/>
      <c r="K1170" s="64"/>
      <c r="L1170" s="64"/>
      <c r="M1170" s="29"/>
    </row>
    <row r="1171" spans="7:13">
      <c r="G1171" s="68"/>
      <c r="H1171" s="64"/>
      <c r="I1171" s="29"/>
      <c r="J1171" s="64"/>
      <c r="K1171" s="64"/>
      <c r="L1171" s="64"/>
      <c r="M1171" s="29"/>
    </row>
    <row r="1172" spans="7:13">
      <c r="G1172" s="68"/>
      <c r="H1172" s="64"/>
      <c r="I1172" s="29"/>
      <c r="J1172" s="64"/>
      <c r="K1172" s="64"/>
      <c r="L1172" s="64"/>
      <c r="M1172" s="29"/>
    </row>
    <row r="1173" spans="7:13">
      <c r="G1173" s="68"/>
      <c r="H1173" s="64"/>
      <c r="I1173" s="29"/>
      <c r="J1173" s="64"/>
      <c r="K1173" s="64"/>
      <c r="L1173" s="64"/>
      <c r="M1173" s="29"/>
    </row>
    <row r="1174" spans="7:13">
      <c r="G1174" s="68"/>
      <c r="H1174" s="64"/>
      <c r="I1174" s="29"/>
      <c r="J1174" s="64"/>
      <c r="K1174" s="64"/>
      <c r="L1174" s="64"/>
      <c r="M1174" s="29"/>
    </row>
    <row r="1175" spans="7:13">
      <c r="G1175" s="68"/>
      <c r="H1175" s="64"/>
      <c r="I1175" s="29"/>
      <c r="J1175" s="64"/>
      <c r="K1175" s="64"/>
      <c r="L1175" s="64"/>
      <c r="M1175" s="29"/>
    </row>
    <row r="1176" spans="7:13">
      <c r="G1176" s="68"/>
      <c r="H1176" s="64"/>
      <c r="I1176" s="29"/>
      <c r="J1176" s="64"/>
      <c r="K1176" s="64"/>
      <c r="L1176" s="64"/>
      <c r="M1176" s="29"/>
    </row>
    <row r="1177" spans="7:13">
      <c r="G1177" s="68"/>
      <c r="H1177" s="64"/>
      <c r="I1177" s="29"/>
      <c r="J1177" s="64"/>
      <c r="K1177" s="64"/>
      <c r="L1177" s="64"/>
      <c r="M1177" s="29"/>
    </row>
    <row r="1178" spans="7:13">
      <c r="G1178" s="68"/>
      <c r="H1178" s="64"/>
      <c r="I1178" s="29"/>
      <c r="J1178" s="64"/>
      <c r="K1178" s="64"/>
      <c r="L1178" s="64"/>
      <c r="M1178" s="29"/>
    </row>
    <row r="1179" spans="7:13">
      <c r="G1179" s="68"/>
      <c r="H1179" s="64"/>
      <c r="I1179" s="29"/>
      <c r="J1179" s="64"/>
      <c r="K1179" s="64"/>
      <c r="L1179" s="64"/>
      <c r="M1179" s="29"/>
    </row>
    <row r="1180" spans="7:13">
      <c r="G1180" s="68"/>
      <c r="H1180" s="64"/>
      <c r="I1180" s="29"/>
      <c r="J1180" s="64"/>
      <c r="K1180" s="64"/>
      <c r="L1180" s="64"/>
      <c r="M1180" s="29"/>
    </row>
    <row r="1181" spans="7:13">
      <c r="G1181" s="68"/>
      <c r="H1181" s="64"/>
      <c r="I1181" s="29"/>
      <c r="J1181" s="64"/>
      <c r="K1181" s="64"/>
      <c r="L1181" s="64"/>
      <c r="M1181" s="29"/>
    </row>
    <row r="1182" spans="7:13">
      <c r="G1182" s="68"/>
      <c r="H1182" s="64"/>
      <c r="I1182" s="29"/>
      <c r="J1182" s="64"/>
      <c r="K1182" s="64"/>
      <c r="L1182" s="64"/>
      <c r="M1182" s="29"/>
    </row>
    <row r="1183" spans="7:13">
      <c r="G1183" s="68"/>
      <c r="H1183" s="64"/>
      <c r="I1183" s="29"/>
      <c r="J1183" s="64"/>
      <c r="K1183" s="64"/>
      <c r="L1183" s="64"/>
      <c r="M1183" s="29"/>
    </row>
    <row r="1184" spans="7:13">
      <c r="G1184" s="68"/>
      <c r="H1184" s="64"/>
      <c r="I1184" s="29"/>
      <c r="J1184" s="64"/>
      <c r="K1184" s="64"/>
      <c r="L1184" s="64"/>
      <c r="M1184" s="29"/>
    </row>
    <row r="1185" spans="7:13">
      <c r="G1185" s="68"/>
      <c r="H1185" s="64"/>
      <c r="I1185" s="29"/>
      <c r="J1185" s="64"/>
      <c r="K1185" s="64"/>
      <c r="L1185" s="64"/>
      <c r="M1185" s="29"/>
    </row>
    <row r="1186" spans="7:13">
      <c r="G1186" s="68"/>
      <c r="H1186" s="64"/>
      <c r="I1186" s="29"/>
      <c r="J1186" s="64"/>
      <c r="K1186" s="64"/>
      <c r="L1186" s="64"/>
      <c r="M1186" s="29"/>
    </row>
    <row r="1187" spans="7:13">
      <c r="G1187" s="68"/>
      <c r="H1187" s="64"/>
      <c r="I1187" s="29"/>
      <c r="J1187" s="64"/>
      <c r="K1187" s="64"/>
      <c r="L1187" s="64"/>
      <c r="M1187" s="29"/>
    </row>
    <row r="1188" spans="7:13">
      <c r="G1188" s="68"/>
      <c r="H1188" s="64"/>
      <c r="I1188" s="29"/>
      <c r="J1188" s="64"/>
      <c r="K1188" s="64"/>
      <c r="L1188" s="64"/>
      <c r="M1188" s="29"/>
    </row>
    <row r="1189" spans="7:13">
      <c r="G1189" s="68"/>
      <c r="H1189" s="64"/>
      <c r="I1189" s="29"/>
      <c r="J1189" s="64"/>
      <c r="K1189" s="64"/>
      <c r="L1189" s="64"/>
      <c r="M1189" s="29"/>
    </row>
    <row r="1190" spans="7:13">
      <c r="G1190" s="68"/>
      <c r="H1190" s="64"/>
      <c r="I1190" s="29"/>
      <c r="J1190" s="64"/>
      <c r="K1190" s="64"/>
      <c r="L1190" s="64"/>
      <c r="M1190" s="29"/>
    </row>
    <row r="1191" spans="7:13">
      <c r="G1191" s="68"/>
      <c r="H1191" s="64"/>
      <c r="I1191" s="29"/>
      <c r="J1191" s="64"/>
      <c r="K1191" s="64"/>
      <c r="L1191" s="64"/>
      <c r="M1191" s="29"/>
    </row>
    <row r="1192" spans="7:13">
      <c r="G1192" s="68"/>
      <c r="H1192" s="64"/>
      <c r="I1192" s="29"/>
      <c r="J1192" s="64"/>
      <c r="K1192" s="64"/>
      <c r="L1192" s="64"/>
      <c r="M1192" s="29"/>
    </row>
    <row r="1193" spans="7:13">
      <c r="G1193" s="68"/>
      <c r="H1193" s="64"/>
      <c r="I1193" s="29"/>
      <c r="J1193" s="64"/>
      <c r="K1193" s="64"/>
      <c r="L1193" s="64"/>
      <c r="M1193" s="29"/>
    </row>
    <row r="1194" spans="7:13">
      <c r="G1194" s="68"/>
      <c r="H1194" s="64"/>
      <c r="I1194" s="29"/>
      <c r="J1194" s="64"/>
      <c r="K1194" s="64"/>
      <c r="L1194" s="64"/>
      <c r="M1194" s="29"/>
    </row>
    <row r="1195" spans="7:13">
      <c r="G1195" s="68"/>
      <c r="H1195" s="64"/>
      <c r="I1195" s="29"/>
      <c r="J1195" s="64"/>
      <c r="K1195" s="64"/>
      <c r="L1195" s="64"/>
      <c r="M1195" s="29"/>
    </row>
    <row r="1196" spans="7:13">
      <c r="G1196" s="68"/>
      <c r="H1196" s="64"/>
      <c r="I1196" s="29"/>
      <c r="J1196" s="64"/>
      <c r="K1196" s="64"/>
      <c r="L1196" s="64"/>
      <c r="M1196" s="29"/>
    </row>
    <row r="1197" spans="7:13">
      <c r="G1197" s="68"/>
      <c r="H1197" s="64"/>
      <c r="I1197" s="29"/>
      <c r="J1197" s="64"/>
      <c r="K1197" s="64"/>
      <c r="L1197" s="64"/>
      <c r="M1197" s="29"/>
    </row>
    <row r="1198" spans="7:13">
      <c r="G1198" s="68"/>
      <c r="H1198" s="64"/>
      <c r="I1198" s="29"/>
      <c r="J1198" s="64"/>
      <c r="K1198" s="64"/>
      <c r="L1198" s="64"/>
      <c r="M1198" s="29"/>
    </row>
    <row r="1199" spans="7:13">
      <c r="G1199" s="68"/>
      <c r="H1199" s="64"/>
      <c r="I1199" s="29"/>
      <c r="J1199" s="64"/>
      <c r="K1199" s="64"/>
      <c r="L1199" s="64"/>
      <c r="M1199" s="29"/>
    </row>
    <row r="1200" spans="7:13">
      <c r="G1200" s="68"/>
      <c r="H1200" s="64"/>
      <c r="I1200" s="29"/>
      <c r="J1200" s="64"/>
      <c r="K1200" s="64"/>
      <c r="L1200" s="64"/>
      <c r="M1200" s="29"/>
    </row>
    <row r="1201" spans="7:13">
      <c r="G1201" s="68"/>
      <c r="H1201" s="64"/>
      <c r="I1201" s="29"/>
      <c r="J1201" s="64"/>
      <c r="K1201" s="64"/>
      <c r="L1201" s="64"/>
      <c r="M1201" s="29"/>
    </row>
    <row r="1202" spans="7:13">
      <c r="G1202" s="68"/>
      <c r="H1202" s="64"/>
      <c r="I1202" s="29"/>
      <c r="J1202" s="64"/>
      <c r="K1202" s="64"/>
      <c r="L1202" s="64"/>
      <c r="M1202" s="29"/>
    </row>
    <row r="1203" spans="7:13">
      <c r="G1203" s="68"/>
      <c r="H1203" s="64"/>
      <c r="I1203" s="29"/>
      <c r="J1203" s="64"/>
      <c r="K1203" s="64"/>
      <c r="L1203" s="64"/>
      <c r="M1203" s="29"/>
    </row>
    <row r="1204" spans="7:13">
      <c r="G1204" s="68"/>
      <c r="H1204" s="64"/>
      <c r="I1204" s="29"/>
      <c r="J1204" s="64"/>
      <c r="K1204" s="64"/>
      <c r="L1204" s="64"/>
      <c r="M1204" s="29"/>
    </row>
    <row r="1205" spans="7:13">
      <c r="G1205" s="68"/>
      <c r="H1205" s="64"/>
      <c r="I1205" s="29"/>
      <c r="J1205" s="64"/>
      <c r="K1205" s="64"/>
      <c r="L1205" s="64"/>
      <c r="M1205" s="29"/>
    </row>
    <row r="1206" spans="7:13">
      <c r="G1206" s="68"/>
      <c r="H1206" s="64"/>
      <c r="I1206" s="29"/>
      <c r="J1206" s="64"/>
      <c r="K1206" s="64"/>
      <c r="L1206" s="64"/>
      <c r="M1206" s="29"/>
    </row>
    <row r="1207" spans="7:13">
      <c r="G1207" s="68"/>
      <c r="H1207" s="64"/>
      <c r="I1207" s="29"/>
      <c r="J1207" s="64"/>
      <c r="K1207" s="64"/>
      <c r="L1207" s="64"/>
      <c r="M1207" s="29"/>
    </row>
    <row r="1208" spans="7:13">
      <c r="G1208" s="68"/>
      <c r="H1208" s="64"/>
      <c r="I1208" s="29"/>
      <c r="J1208" s="64"/>
      <c r="K1208" s="64"/>
      <c r="L1208" s="64"/>
      <c r="M1208" s="29"/>
    </row>
    <row r="1209" spans="7:13">
      <c r="G1209" s="68"/>
      <c r="H1209" s="64"/>
      <c r="I1209" s="29"/>
      <c r="J1209" s="64"/>
      <c r="K1209" s="64"/>
      <c r="L1209" s="64"/>
      <c r="M1209" s="29"/>
    </row>
    <row r="1210" spans="7:13">
      <c r="G1210" s="68"/>
      <c r="H1210" s="64"/>
      <c r="I1210" s="29"/>
      <c r="J1210" s="64"/>
      <c r="K1210" s="64"/>
      <c r="L1210" s="64"/>
      <c r="M1210" s="29"/>
    </row>
    <row r="1211" spans="7:13">
      <c r="G1211" s="68"/>
      <c r="H1211" s="64"/>
      <c r="I1211" s="29"/>
      <c r="J1211" s="64"/>
      <c r="K1211" s="64"/>
      <c r="L1211" s="64"/>
      <c r="M1211" s="29"/>
    </row>
    <row r="1212" spans="7:13">
      <c r="G1212" s="68"/>
      <c r="H1212" s="64"/>
      <c r="I1212" s="29"/>
      <c r="J1212" s="64"/>
      <c r="K1212" s="64"/>
      <c r="L1212" s="64"/>
      <c r="M1212" s="29"/>
    </row>
    <row r="1213" spans="7:13">
      <c r="G1213" s="68"/>
      <c r="H1213" s="64"/>
      <c r="I1213" s="29"/>
      <c r="J1213" s="64"/>
      <c r="K1213" s="64"/>
      <c r="L1213" s="64"/>
      <c r="M1213" s="29"/>
    </row>
    <row r="1214" spans="7:13">
      <c r="G1214" s="68"/>
      <c r="H1214" s="64"/>
      <c r="I1214" s="29"/>
      <c r="J1214" s="64"/>
      <c r="K1214" s="64"/>
      <c r="L1214" s="64"/>
      <c r="M1214" s="29"/>
    </row>
    <row r="1215" spans="7:13">
      <c r="G1215" s="68"/>
      <c r="H1215" s="64"/>
      <c r="I1215" s="29"/>
      <c r="J1215" s="64"/>
      <c r="K1215" s="64"/>
      <c r="L1215" s="64"/>
      <c r="M1215" s="29"/>
    </row>
    <row r="1216" spans="7:13">
      <c r="G1216" s="68"/>
      <c r="H1216" s="64"/>
      <c r="I1216" s="29"/>
      <c r="J1216" s="64"/>
      <c r="K1216" s="64"/>
      <c r="L1216" s="64"/>
      <c r="M1216" s="29"/>
    </row>
    <row r="1217" spans="7:13">
      <c r="G1217" s="68"/>
      <c r="H1217" s="64"/>
      <c r="I1217" s="29"/>
      <c r="J1217" s="64"/>
      <c r="K1217" s="64"/>
      <c r="L1217" s="64"/>
      <c r="M1217" s="29"/>
    </row>
    <row r="1218" spans="7:13">
      <c r="G1218" s="68"/>
      <c r="H1218" s="64"/>
      <c r="I1218" s="29"/>
      <c r="J1218" s="64"/>
      <c r="K1218" s="64"/>
      <c r="L1218" s="64"/>
      <c r="M1218" s="29"/>
    </row>
    <row r="1219" spans="7:13">
      <c r="G1219" s="68"/>
      <c r="H1219" s="64"/>
      <c r="I1219" s="29"/>
      <c r="J1219" s="64"/>
      <c r="K1219" s="64"/>
      <c r="L1219" s="64"/>
      <c r="M1219" s="29"/>
    </row>
    <row r="1220" spans="7:13">
      <c r="G1220" s="68"/>
      <c r="H1220" s="64"/>
      <c r="I1220" s="29"/>
      <c r="J1220" s="64"/>
      <c r="K1220" s="64"/>
      <c r="L1220" s="64"/>
      <c r="M1220" s="29"/>
    </row>
    <row r="1221" spans="7:13">
      <c r="G1221" s="68"/>
      <c r="H1221" s="64"/>
      <c r="I1221" s="29"/>
      <c r="J1221" s="64"/>
      <c r="K1221" s="64"/>
      <c r="L1221" s="64"/>
      <c r="M1221" s="29"/>
    </row>
    <row r="1222" spans="7:13">
      <c r="G1222" s="68"/>
      <c r="H1222" s="64"/>
      <c r="I1222" s="29"/>
      <c r="J1222" s="64"/>
      <c r="K1222" s="64"/>
      <c r="L1222" s="64"/>
      <c r="M1222" s="29"/>
    </row>
    <row r="1223" spans="7:13">
      <c r="G1223" s="68"/>
      <c r="H1223" s="64"/>
      <c r="I1223" s="29"/>
      <c r="J1223" s="64"/>
      <c r="K1223" s="64"/>
      <c r="L1223" s="64"/>
      <c r="M1223" s="29"/>
    </row>
    <row r="1224" spans="7:13">
      <c r="G1224" s="68"/>
      <c r="H1224" s="64"/>
      <c r="I1224" s="29"/>
      <c r="J1224" s="64"/>
      <c r="K1224" s="64"/>
      <c r="L1224" s="64"/>
      <c r="M1224" s="29"/>
    </row>
    <row r="1225" spans="7:13">
      <c r="G1225" s="68"/>
      <c r="H1225" s="64"/>
      <c r="I1225" s="29"/>
      <c r="J1225" s="64"/>
      <c r="K1225" s="64"/>
      <c r="L1225" s="64"/>
      <c r="M1225" s="29"/>
    </row>
    <row r="1226" spans="7:13">
      <c r="G1226" s="68"/>
      <c r="H1226" s="64"/>
      <c r="I1226" s="29"/>
      <c r="J1226" s="64"/>
      <c r="K1226" s="64"/>
      <c r="L1226" s="64"/>
      <c r="M1226" s="29"/>
    </row>
    <row r="1227" spans="7:13">
      <c r="G1227" s="68"/>
      <c r="H1227" s="64"/>
      <c r="I1227" s="29"/>
      <c r="J1227" s="64"/>
      <c r="K1227" s="64"/>
      <c r="L1227" s="64"/>
      <c r="M1227" s="29"/>
    </row>
    <row r="1228" spans="7:13">
      <c r="G1228" s="68"/>
      <c r="H1228" s="64"/>
      <c r="I1228" s="29"/>
      <c r="J1228" s="64"/>
      <c r="K1228" s="64"/>
      <c r="L1228" s="64"/>
      <c r="M1228" s="29"/>
    </row>
    <row r="1229" spans="7:13">
      <c r="G1229" s="68"/>
      <c r="H1229" s="64"/>
      <c r="I1229" s="29"/>
      <c r="J1229" s="64"/>
      <c r="K1229" s="64"/>
      <c r="L1229" s="64"/>
      <c r="M1229" s="29"/>
    </row>
    <row r="1230" spans="7:13">
      <c r="G1230" s="68"/>
      <c r="H1230" s="64"/>
      <c r="I1230" s="29"/>
      <c r="J1230" s="64"/>
      <c r="K1230" s="64"/>
      <c r="L1230" s="64"/>
      <c r="M1230" s="29"/>
    </row>
    <row r="1231" spans="7:13">
      <c r="G1231" s="68"/>
      <c r="H1231" s="64"/>
      <c r="I1231" s="29"/>
      <c r="J1231" s="64"/>
      <c r="K1231" s="64"/>
      <c r="L1231" s="64"/>
      <c r="M1231" s="29"/>
    </row>
    <row r="1232" spans="7:13">
      <c r="G1232" s="68"/>
      <c r="H1232" s="64"/>
      <c r="I1232" s="29"/>
      <c r="J1232" s="64"/>
      <c r="K1232" s="64"/>
      <c r="L1232" s="64"/>
      <c r="M1232" s="29"/>
    </row>
    <row r="1233" spans="7:13">
      <c r="G1233" s="68"/>
      <c r="H1233" s="64"/>
      <c r="I1233" s="29"/>
      <c r="J1233" s="64"/>
      <c r="K1233" s="64"/>
      <c r="L1233" s="64"/>
      <c r="M1233" s="29"/>
    </row>
    <row r="1234" spans="7:13">
      <c r="G1234" s="68"/>
      <c r="H1234" s="64"/>
      <c r="I1234" s="29"/>
      <c r="J1234" s="64"/>
      <c r="K1234" s="64"/>
      <c r="L1234" s="64"/>
      <c r="M1234" s="29"/>
    </row>
    <row r="1235" spans="7:13">
      <c r="G1235" s="68"/>
      <c r="H1235" s="64"/>
      <c r="I1235" s="29"/>
      <c r="J1235" s="64"/>
      <c r="K1235" s="64"/>
      <c r="L1235" s="64"/>
      <c r="M1235" s="29"/>
    </row>
    <row r="1236" spans="7:13">
      <c r="G1236" s="68"/>
      <c r="H1236" s="64"/>
      <c r="I1236" s="29"/>
      <c r="J1236" s="64"/>
      <c r="K1236" s="64"/>
      <c r="L1236" s="64"/>
      <c r="M1236" s="29"/>
    </row>
    <row r="1237" spans="7:13">
      <c r="G1237" s="68"/>
      <c r="H1237" s="64"/>
      <c r="I1237" s="29"/>
      <c r="J1237" s="64"/>
      <c r="K1237" s="64"/>
      <c r="L1237" s="64"/>
      <c r="M1237" s="29"/>
    </row>
    <row r="1238" spans="7:13">
      <c r="G1238" s="68"/>
      <c r="H1238" s="64"/>
      <c r="I1238" s="29"/>
      <c r="J1238" s="64"/>
      <c r="K1238" s="64"/>
      <c r="L1238" s="64"/>
      <c r="M1238" s="29"/>
    </row>
    <row r="1239" spans="7:13">
      <c r="G1239" s="68"/>
      <c r="H1239" s="64"/>
      <c r="I1239" s="29"/>
      <c r="J1239" s="64"/>
      <c r="K1239" s="64"/>
      <c r="L1239" s="64"/>
      <c r="M1239" s="29"/>
    </row>
    <row r="1240" spans="7:13">
      <c r="G1240" s="68"/>
      <c r="H1240" s="64"/>
      <c r="I1240" s="29"/>
      <c r="J1240" s="64"/>
      <c r="K1240" s="64"/>
      <c r="L1240" s="64"/>
      <c r="M1240" s="29"/>
    </row>
    <row r="1241" spans="7:13">
      <c r="G1241" s="68"/>
      <c r="H1241" s="64"/>
      <c r="I1241" s="29"/>
      <c r="J1241" s="64"/>
      <c r="K1241" s="64"/>
      <c r="L1241" s="64"/>
      <c r="M1241" s="29"/>
    </row>
    <row r="1242" spans="7:13">
      <c r="G1242" s="68"/>
      <c r="H1242" s="64"/>
      <c r="I1242" s="29"/>
      <c r="J1242" s="64"/>
      <c r="K1242" s="64"/>
      <c r="L1242" s="64"/>
      <c r="M1242" s="29"/>
    </row>
    <row r="1243" spans="7:13">
      <c r="G1243" s="68"/>
      <c r="H1243" s="64"/>
      <c r="I1243" s="29"/>
      <c r="J1243" s="64"/>
      <c r="K1243" s="64"/>
      <c r="L1243" s="64"/>
      <c r="M1243" s="29"/>
    </row>
    <row r="1244" spans="7:13">
      <c r="G1244" s="68"/>
      <c r="H1244" s="64"/>
      <c r="I1244" s="29"/>
      <c r="J1244" s="64"/>
      <c r="K1244" s="64"/>
      <c r="L1244" s="64"/>
      <c r="M1244" s="29"/>
    </row>
    <row r="1245" spans="7:13">
      <c r="G1245" s="68"/>
      <c r="H1245" s="64"/>
      <c r="I1245" s="29"/>
      <c r="J1245" s="64"/>
      <c r="K1245" s="64"/>
      <c r="L1245" s="64"/>
      <c r="M1245" s="29"/>
    </row>
    <row r="1246" spans="7:13">
      <c r="G1246" s="68"/>
      <c r="H1246" s="64"/>
      <c r="I1246" s="29"/>
      <c r="J1246" s="64"/>
      <c r="K1246" s="64"/>
      <c r="L1246" s="64"/>
      <c r="M1246" s="29"/>
    </row>
    <row r="1247" spans="7:13">
      <c r="G1247" s="68"/>
      <c r="H1247" s="64"/>
      <c r="I1247" s="29"/>
      <c r="J1247" s="64"/>
      <c r="K1247" s="64"/>
      <c r="L1247" s="64"/>
      <c r="M1247" s="29"/>
    </row>
    <row r="1248" spans="7:13">
      <c r="G1248" s="68"/>
      <c r="H1248" s="64"/>
      <c r="I1248" s="29"/>
      <c r="J1248" s="64"/>
      <c r="K1248" s="64"/>
      <c r="L1248" s="64"/>
      <c r="M1248" s="29"/>
    </row>
    <row r="1249" spans="7:13">
      <c r="G1249" s="68"/>
      <c r="H1249" s="64"/>
      <c r="I1249" s="29"/>
      <c r="J1249" s="64"/>
      <c r="K1249" s="64"/>
      <c r="L1249" s="64"/>
      <c r="M1249" s="29"/>
    </row>
    <row r="1250" spans="7:13">
      <c r="G1250" s="68"/>
      <c r="H1250" s="64"/>
      <c r="I1250" s="29"/>
      <c r="J1250" s="64"/>
      <c r="K1250" s="64"/>
      <c r="L1250" s="64"/>
      <c r="M1250" s="29"/>
    </row>
    <row r="1251" spans="7:13">
      <c r="G1251" s="68"/>
      <c r="H1251" s="64"/>
      <c r="I1251" s="29"/>
      <c r="J1251" s="64"/>
      <c r="K1251" s="64"/>
      <c r="L1251" s="64"/>
      <c r="M1251" s="29"/>
    </row>
    <row r="1252" spans="7:13">
      <c r="G1252" s="68"/>
      <c r="H1252" s="64"/>
      <c r="I1252" s="29"/>
      <c r="J1252" s="64"/>
      <c r="K1252" s="64"/>
      <c r="L1252" s="64"/>
      <c r="M1252" s="29"/>
    </row>
    <row r="1253" spans="7:13">
      <c r="G1253" s="68"/>
      <c r="H1253" s="64"/>
      <c r="I1253" s="29"/>
      <c r="J1253" s="64"/>
      <c r="K1253" s="64"/>
      <c r="L1253" s="64"/>
      <c r="M1253" s="29"/>
    </row>
    <row r="1254" spans="7:13">
      <c r="G1254" s="68"/>
      <c r="H1254" s="64"/>
      <c r="I1254" s="29"/>
      <c r="J1254" s="64"/>
      <c r="K1254" s="64"/>
      <c r="L1254" s="64"/>
      <c r="M1254" s="29"/>
    </row>
    <row r="1255" spans="7:13">
      <c r="G1255" s="68"/>
      <c r="H1255" s="64"/>
      <c r="I1255" s="29"/>
      <c r="J1255" s="64"/>
      <c r="K1255" s="64"/>
      <c r="L1255" s="64"/>
      <c r="M1255" s="29"/>
    </row>
    <row r="1256" spans="7:13">
      <c r="G1256" s="68"/>
      <c r="H1256" s="64"/>
      <c r="I1256" s="29"/>
      <c r="J1256" s="64"/>
      <c r="K1256" s="64"/>
      <c r="L1256" s="64"/>
      <c r="M1256" s="29"/>
    </row>
    <row r="1257" spans="7:13">
      <c r="G1257" s="68"/>
      <c r="H1257" s="64"/>
      <c r="I1257" s="29"/>
      <c r="J1257" s="64"/>
      <c r="K1257" s="64"/>
      <c r="L1257" s="64"/>
      <c r="M1257" s="29"/>
    </row>
    <row r="1258" spans="7:13">
      <c r="G1258" s="68"/>
      <c r="H1258" s="64"/>
      <c r="I1258" s="29"/>
      <c r="J1258" s="64"/>
      <c r="K1258" s="64"/>
      <c r="L1258" s="64"/>
      <c r="M1258" s="29"/>
    </row>
    <row r="1259" spans="7:13">
      <c r="G1259" s="68"/>
      <c r="H1259" s="64"/>
      <c r="I1259" s="29"/>
      <c r="J1259" s="64"/>
      <c r="K1259" s="64"/>
      <c r="L1259" s="64"/>
      <c r="M1259" s="29"/>
    </row>
    <row r="1260" spans="7:13">
      <c r="G1260" s="68"/>
      <c r="H1260" s="64"/>
      <c r="I1260" s="29"/>
      <c r="J1260" s="64"/>
      <c r="K1260" s="64"/>
      <c r="L1260" s="64"/>
      <c r="M1260" s="29"/>
    </row>
    <row r="1261" spans="7:13">
      <c r="G1261" s="68"/>
      <c r="H1261" s="64"/>
      <c r="I1261" s="29"/>
      <c r="J1261" s="64"/>
      <c r="K1261" s="64"/>
      <c r="L1261" s="64"/>
      <c r="M1261" s="29"/>
    </row>
    <row r="1262" spans="7:13">
      <c r="G1262" s="68"/>
      <c r="H1262" s="64"/>
      <c r="I1262" s="29"/>
      <c r="J1262" s="64"/>
      <c r="K1262" s="64"/>
      <c r="L1262" s="64"/>
      <c r="M1262" s="29"/>
    </row>
    <row r="1263" spans="7:13">
      <c r="G1263" s="68"/>
      <c r="H1263" s="64"/>
      <c r="I1263" s="29"/>
      <c r="J1263" s="64"/>
      <c r="K1263" s="64"/>
      <c r="L1263" s="64"/>
      <c r="M1263" s="29"/>
    </row>
    <row r="1264" spans="7:13">
      <c r="G1264" s="68"/>
      <c r="H1264" s="64"/>
      <c r="I1264" s="29"/>
      <c r="J1264" s="64"/>
      <c r="K1264" s="64"/>
      <c r="L1264" s="64"/>
      <c r="M1264" s="29"/>
    </row>
    <row r="1265" spans="7:13">
      <c r="G1265" s="68"/>
      <c r="H1265" s="64"/>
      <c r="I1265" s="29"/>
      <c r="J1265" s="64"/>
      <c r="K1265" s="64"/>
      <c r="L1265" s="64"/>
      <c r="M1265" s="29"/>
    </row>
    <row r="1266" spans="7:13">
      <c r="G1266" s="68"/>
      <c r="H1266" s="64"/>
      <c r="I1266" s="29"/>
      <c r="J1266" s="64"/>
      <c r="K1266" s="64"/>
      <c r="L1266" s="64"/>
      <c r="M1266" s="29"/>
    </row>
    <row r="1267" spans="7:13">
      <c r="G1267" s="68"/>
      <c r="H1267" s="64"/>
      <c r="I1267" s="29"/>
      <c r="J1267" s="64"/>
      <c r="K1267" s="64"/>
      <c r="L1267" s="64"/>
      <c r="M1267" s="29"/>
    </row>
    <row r="1268" spans="7:13">
      <c r="G1268" s="68"/>
      <c r="H1268" s="64"/>
      <c r="I1268" s="29"/>
      <c r="J1268" s="64"/>
      <c r="K1268" s="64"/>
      <c r="L1268" s="64"/>
      <c r="M1268" s="29"/>
    </row>
    <row r="1269" spans="7:13">
      <c r="G1269" s="68"/>
      <c r="H1269" s="64"/>
      <c r="I1269" s="29"/>
      <c r="J1269" s="64"/>
      <c r="K1269" s="64"/>
      <c r="L1269" s="64"/>
      <c r="M1269" s="29"/>
    </row>
    <row r="1270" spans="7:13">
      <c r="G1270" s="68"/>
      <c r="H1270" s="64"/>
      <c r="I1270" s="29"/>
      <c r="J1270" s="64"/>
      <c r="K1270" s="64"/>
      <c r="L1270" s="64"/>
      <c r="M1270" s="29"/>
    </row>
    <row r="1271" spans="7:13">
      <c r="G1271" s="68"/>
      <c r="H1271" s="64"/>
      <c r="I1271" s="29"/>
      <c r="J1271" s="64"/>
      <c r="K1271" s="64"/>
      <c r="L1271" s="64"/>
      <c r="M1271" s="29"/>
    </row>
    <row r="1272" spans="7:13">
      <c r="G1272" s="68"/>
      <c r="H1272" s="64"/>
      <c r="I1272" s="29"/>
      <c r="J1272" s="64"/>
      <c r="K1272" s="64"/>
      <c r="L1272" s="64"/>
      <c r="M1272" s="29"/>
    </row>
    <row r="1273" spans="7:13">
      <c r="G1273" s="68"/>
      <c r="H1273" s="64"/>
      <c r="I1273" s="29"/>
      <c r="J1273" s="64"/>
      <c r="K1273" s="64"/>
      <c r="L1273" s="64"/>
      <c r="M1273" s="29"/>
    </row>
    <row r="1274" spans="7:13">
      <c r="G1274" s="68"/>
      <c r="H1274" s="64"/>
      <c r="I1274" s="29"/>
      <c r="J1274" s="64"/>
      <c r="K1274" s="64"/>
      <c r="L1274" s="64"/>
      <c r="M1274" s="29"/>
    </row>
    <row r="1275" spans="7:13">
      <c r="G1275" s="68"/>
      <c r="H1275" s="64"/>
      <c r="I1275" s="29"/>
      <c r="J1275" s="64"/>
      <c r="K1275" s="64"/>
      <c r="L1275" s="64"/>
      <c r="M1275" s="29"/>
    </row>
    <row r="1276" spans="7:13">
      <c r="G1276" s="68"/>
      <c r="H1276" s="64"/>
      <c r="I1276" s="29"/>
      <c r="J1276" s="64"/>
      <c r="K1276" s="64"/>
      <c r="L1276" s="64"/>
      <c r="M1276" s="29"/>
    </row>
    <row r="1277" spans="7:13">
      <c r="G1277" s="68"/>
      <c r="H1277" s="64"/>
      <c r="I1277" s="29"/>
      <c r="J1277" s="64"/>
      <c r="K1277" s="64"/>
      <c r="L1277" s="64"/>
      <c r="M1277" s="29"/>
    </row>
    <row r="1278" spans="7:13">
      <c r="G1278" s="68"/>
      <c r="H1278" s="64"/>
      <c r="I1278" s="29"/>
      <c r="J1278" s="64"/>
      <c r="K1278" s="64"/>
      <c r="L1278" s="64"/>
      <c r="M1278" s="29"/>
    </row>
    <row r="1279" spans="7:13">
      <c r="G1279" s="68"/>
      <c r="H1279" s="64"/>
      <c r="I1279" s="29"/>
      <c r="J1279" s="64"/>
      <c r="K1279" s="64"/>
      <c r="L1279" s="64"/>
      <c r="M1279" s="29"/>
    </row>
    <row r="1280" spans="7:13">
      <c r="G1280" s="68"/>
      <c r="H1280" s="64"/>
      <c r="I1280" s="29"/>
      <c r="J1280" s="64"/>
      <c r="K1280" s="64"/>
      <c r="L1280" s="64"/>
      <c r="M1280" s="29"/>
    </row>
    <row r="1281" spans="7:13">
      <c r="G1281" s="68"/>
      <c r="H1281" s="64"/>
      <c r="I1281" s="29"/>
      <c r="J1281" s="64"/>
      <c r="K1281" s="64"/>
      <c r="L1281" s="64"/>
      <c r="M1281" s="29"/>
    </row>
    <row r="1282" spans="7:13">
      <c r="G1282" s="68"/>
      <c r="H1282" s="64"/>
      <c r="I1282" s="29"/>
      <c r="J1282" s="64"/>
      <c r="K1282" s="64"/>
      <c r="L1282" s="64"/>
      <c r="M1282" s="29"/>
    </row>
    <row r="1283" spans="7:13">
      <c r="G1283" s="68"/>
      <c r="H1283" s="64"/>
      <c r="I1283" s="29"/>
      <c r="J1283" s="64"/>
      <c r="K1283" s="64"/>
      <c r="L1283" s="64"/>
      <c r="M1283" s="29"/>
    </row>
    <row r="1284" spans="7:13">
      <c r="G1284" s="68"/>
      <c r="H1284" s="64"/>
      <c r="I1284" s="29"/>
      <c r="J1284" s="64"/>
      <c r="K1284" s="64"/>
      <c r="L1284" s="64"/>
      <c r="M1284" s="29"/>
    </row>
    <row r="1285" spans="7:13">
      <c r="G1285" s="68"/>
      <c r="H1285" s="64"/>
      <c r="I1285" s="29"/>
      <c r="J1285" s="64"/>
      <c r="K1285" s="64"/>
      <c r="L1285" s="64"/>
      <c r="M1285" s="29"/>
    </row>
    <row r="1286" spans="7:13">
      <c r="G1286" s="68"/>
      <c r="H1286" s="64"/>
      <c r="I1286" s="29"/>
      <c r="J1286" s="64"/>
      <c r="K1286" s="64"/>
      <c r="L1286" s="64"/>
      <c r="M1286" s="29"/>
    </row>
    <row r="1287" spans="7:13">
      <c r="G1287" s="68"/>
      <c r="H1287" s="64"/>
      <c r="I1287" s="29"/>
      <c r="J1287" s="64"/>
      <c r="K1287" s="64"/>
      <c r="L1287" s="64"/>
      <c r="M1287" s="29"/>
    </row>
    <row r="1288" spans="7:13">
      <c r="G1288" s="68"/>
      <c r="H1288" s="64"/>
      <c r="I1288" s="29"/>
      <c r="J1288" s="64"/>
      <c r="K1288" s="64"/>
      <c r="L1288" s="64"/>
      <c r="M1288" s="29"/>
    </row>
    <row r="1289" spans="7:13">
      <c r="G1289" s="68"/>
      <c r="H1289" s="64"/>
      <c r="I1289" s="29"/>
      <c r="J1289" s="64"/>
      <c r="K1289" s="64"/>
      <c r="L1289" s="64"/>
      <c r="M1289" s="29"/>
    </row>
    <row r="1290" spans="7:13">
      <c r="G1290" s="68"/>
      <c r="H1290" s="64"/>
      <c r="I1290" s="29"/>
      <c r="J1290" s="64"/>
      <c r="K1290" s="64"/>
      <c r="L1290" s="64"/>
      <c r="M1290" s="29"/>
    </row>
    <row r="1291" spans="7:13">
      <c r="G1291" s="68"/>
      <c r="H1291" s="64"/>
      <c r="I1291" s="29"/>
      <c r="J1291" s="64"/>
      <c r="K1291" s="64"/>
      <c r="L1291" s="64"/>
      <c r="M1291" s="29"/>
    </row>
    <row r="1292" spans="7:13">
      <c r="G1292" s="68"/>
      <c r="H1292" s="64"/>
      <c r="I1292" s="29"/>
      <c r="J1292" s="64"/>
      <c r="K1292" s="64"/>
      <c r="L1292" s="64"/>
      <c r="M1292" s="29"/>
    </row>
    <row r="1293" spans="7:13">
      <c r="G1293" s="68"/>
      <c r="H1293" s="64"/>
      <c r="I1293" s="29"/>
      <c r="J1293" s="64"/>
      <c r="K1293" s="64"/>
      <c r="L1293" s="64"/>
      <c r="M1293" s="29"/>
    </row>
    <row r="1294" spans="7:13">
      <c r="G1294" s="68"/>
      <c r="H1294" s="64"/>
      <c r="I1294" s="29"/>
      <c r="J1294" s="64"/>
      <c r="K1294" s="64"/>
      <c r="L1294" s="64"/>
      <c r="M1294" s="29"/>
    </row>
    <row r="1295" spans="7:13">
      <c r="G1295" s="68"/>
      <c r="H1295" s="64"/>
      <c r="I1295" s="29"/>
      <c r="J1295" s="64"/>
      <c r="K1295" s="64"/>
      <c r="L1295" s="64"/>
      <c r="M1295" s="29"/>
    </row>
    <row r="1296" spans="7:13">
      <c r="G1296" s="68"/>
      <c r="H1296" s="64"/>
      <c r="I1296" s="29"/>
      <c r="J1296" s="64"/>
      <c r="K1296" s="64"/>
      <c r="L1296" s="64"/>
      <c r="M1296" s="29"/>
    </row>
    <row r="1297" spans="7:13">
      <c r="G1297" s="68"/>
      <c r="H1297" s="64"/>
      <c r="I1297" s="29"/>
      <c r="J1297" s="64"/>
      <c r="K1297" s="64"/>
      <c r="L1297" s="64"/>
      <c r="M1297" s="29"/>
    </row>
    <row r="1298" spans="7:13">
      <c r="G1298" s="68"/>
      <c r="H1298" s="64"/>
      <c r="I1298" s="29"/>
      <c r="J1298" s="64"/>
      <c r="K1298" s="64"/>
      <c r="L1298" s="64"/>
      <c r="M1298" s="29"/>
    </row>
    <row r="1299" spans="7:13">
      <c r="G1299" s="68"/>
      <c r="H1299" s="64"/>
      <c r="I1299" s="29"/>
      <c r="J1299" s="64"/>
      <c r="K1299" s="64"/>
      <c r="L1299" s="64"/>
      <c r="M1299" s="29"/>
    </row>
    <row r="1300" spans="7:13">
      <c r="G1300" s="68"/>
      <c r="H1300" s="64"/>
      <c r="I1300" s="29"/>
      <c r="J1300" s="64"/>
      <c r="K1300" s="64"/>
      <c r="L1300" s="64"/>
      <c r="M1300" s="29"/>
    </row>
    <row r="1301" spans="7:13">
      <c r="G1301" s="68"/>
      <c r="H1301" s="64"/>
      <c r="I1301" s="29"/>
      <c r="J1301" s="64"/>
      <c r="K1301" s="64"/>
      <c r="L1301" s="64"/>
      <c r="M1301" s="29"/>
    </row>
    <row r="1302" spans="7:13">
      <c r="G1302" s="68"/>
      <c r="H1302" s="64"/>
      <c r="I1302" s="29"/>
      <c r="J1302" s="64"/>
      <c r="K1302" s="64"/>
      <c r="L1302" s="64"/>
      <c r="M1302" s="29"/>
    </row>
    <row r="1303" spans="7:13">
      <c r="G1303" s="68"/>
      <c r="H1303" s="64"/>
      <c r="I1303" s="29"/>
      <c r="J1303" s="64"/>
      <c r="K1303" s="64"/>
      <c r="L1303" s="64"/>
      <c r="M1303" s="29"/>
    </row>
    <row r="1304" spans="7:13">
      <c r="G1304" s="68"/>
      <c r="H1304" s="64"/>
      <c r="I1304" s="29"/>
      <c r="J1304" s="64"/>
      <c r="K1304" s="64"/>
      <c r="L1304" s="64"/>
      <c r="M1304" s="29"/>
    </row>
    <row r="1305" spans="7:13">
      <c r="G1305" s="68"/>
      <c r="H1305" s="64"/>
      <c r="I1305" s="29"/>
      <c r="J1305" s="64"/>
      <c r="K1305" s="64"/>
      <c r="L1305" s="64"/>
      <c r="M1305" s="29"/>
    </row>
    <row r="1306" spans="7:13">
      <c r="G1306" s="68"/>
      <c r="H1306" s="64"/>
      <c r="I1306" s="29"/>
      <c r="J1306" s="64"/>
      <c r="K1306" s="64"/>
      <c r="L1306" s="64"/>
      <c r="M1306" s="29"/>
    </row>
    <row r="1307" spans="7:13">
      <c r="G1307" s="68"/>
      <c r="H1307" s="64"/>
      <c r="I1307" s="29"/>
      <c r="J1307" s="64"/>
      <c r="K1307" s="64"/>
      <c r="L1307" s="64"/>
      <c r="M1307" s="29"/>
    </row>
    <row r="1308" spans="7:13">
      <c r="G1308" s="68"/>
      <c r="H1308" s="64"/>
      <c r="I1308" s="29"/>
      <c r="J1308" s="64"/>
      <c r="K1308" s="64"/>
      <c r="L1308" s="64"/>
      <c r="M1308" s="29"/>
    </row>
    <row r="1309" spans="7:13">
      <c r="G1309" s="68"/>
      <c r="H1309" s="64"/>
      <c r="I1309" s="29"/>
      <c r="J1309" s="64"/>
      <c r="K1309" s="64"/>
      <c r="L1309" s="64"/>
      <c r="M1309" s="29"/>
    </row>
    <row r="1310" spans="7:13">
      <c r="G1310" s="68"/>
      <c r="H1310" s="64"/>
      <c r="I1310" s="29"/>
      <c r="J1310" s="64"/>
      <c r="K1310" s="64"/>
      <c r="L1310" s="64"/>
      <c r="M1310" s="29"/>
    </row>
    <row r="1311" spans="7:13">
      <c r="G1311" s="68"/>
      <c r="H1311" s="64"/>
      <c r="I1311" s="29"/>
      <c r="J1311" s="64"/>
      <c r="K1311" s="64"/>
      <c r="L1311" s="64"/>
      <c r="M1311" s="29"/>
    </row>
    <row r="1312" spans="7:13">
      <c r="G1312" s="68"/>
      <c r="H1312" s="64"/>
      <c r="I1312" s="29"/>
      <c r="J1312" s="64"/>
      <c r="K1312" s="64"/>
      <c r="L1312" s="64"/>
      <c r="M1312" s="29"/>
    </row>
    <row r="1313" spans="7:13">
      <c r="G1313" s="68"/>
      <c r="H1313" s="64"/>
      <c r="I1313" s="29"/>
      <c r="J1313" s="64"/>
      <c r="K1313" s="64"/>
      <c r="L1313" s="64"/>
      <c r="M1313" s="29"/>
    </row>
    <row r="1314" spans="7:13">
      <c r="G1314" s="68"/>
      <c r="H1314" s="64"/>
      <c r="I1314" s="29"/>
      <c r="J1314" s="64"/>
      <c r="K1314" s="64"/>
      <c r="L1314" s="64"/>
      <c r="M1314" s="29"/>
    </row>
    <row r="1315" spans="7:13">
      <c r="G1315" s="68"/>
      <c r="H1315" s="64"/>
      <c r="I1315" s="29"/>
      <c r="J1315" s="64"/>
      <c r="K1315" s="64"/>
      <c r="L1315" s="64"/>
      <c r="M1315" s="29"/>
    </row>
    <row r="1316" spans="7:13">
      <c r="G1316" s="68"/>
      <c r="H1316" s="64"/>
      <c r="I1316" s="29"/>
      <c r="J1316" s="64"/>
      <c r="K1316" s="64"/>
      <c r="L1316" s="64"/>
      <c r="M1316" s="29"/>
    </row>
    <row r="1317" spans="7:13">
      <c r="G1317" s="68"/>
      <c r="H1317" s="64"/>
      <c r="I1317" s="29"/>
      <c r="J1317" s="64"/>
      <c r="K1317" s="64"/>
      <c r="L1317" s="64"/>
      <c r="M1317" s="29"/>
    </row>
    <row r="1318" spans="7:13">
      <c r="G1318" s="68"/>
      <c r="H1318" s="64"/>
      <c r="I1318" s="29"/>
      <c r="J1318" s="64"/>
      <c r="K1318" s="64"/>
      <c r="L1318" s="64"/>
      <c r="M1318" s="29"/>
    </row>
    <row r="1319" spans="7:13">
      <c r="G1319" s="68"/>
      <c r="H1319" s="64"/>
      <c r="I1319" s="29"/>
      <c r="J1319" s="64"/>
      <c r="K1319" s="64"/>
      <c r="L1319" s="64"/>
      <c r="M1319" s="29"/>
    </row>
    <row r="1320" spans="7:13">
      <c r="G1320" s="68"/>
      <c r="H1320" s="64"/>
      <c r="I1320" s="29"/>
      <c r="J1320" s="64"/>
      <c r="K1320" s="64"/>
      <c r="L1320" s="64"/>
      <c r="M1320" s="29"/>
    </row>
    <row r="1321" spans="7:13">
      <c r="G1321" s="68"/>
      <c r="H1321" s="64"/>
      <c r="I1321" s="29"/>
      <c r="J1321" s="64"/>
      <c r="K1321" s="64"/>
      <c r="L1321" s="64"/>
      <c r="M1321" s="29"/>
    </row>
    <row r="1322" spans="7:13">
      <c r="G1322" s="68"/>
      <c r="H1322" s="64"/>
      <c r="I1322" s="29"/>
      <c r="J1322" s="64"/>
      <c r="K1322" s="64"/>
      <c r="L1322" s="64"/>
      <c r="M1322" s="29"/>
    </row>
    <row r="1323" spans="7:13">
      <c r="G1323" s="68"/>
      <c r="H1323" s="64"/>
      <c r="I1323" s="29"/>
      <c r="J1323" s="64"/>
      <c r="K1323" s="64"/>
      <c r="L1323" s="64"/>
      <c r="M1323" s="29"/>
    </row>
    <row r="1324" spans="7:13">
      <c r="G1324" s="68"/>
      <c r="H1324" s="64"/>
      <c r="I1324" s="29"/>
      <c r="J1324" s="64"/>
      <c r="K1324" s="64"/>
      <c r="L1324" s="64"/>
      <c r="M1324" s="29"/>
    </row>
    <row r="1325" spans="7:13">
      <c r="G1325" s="68"/>
      <c r="H1325" s="64"/>
      <c r="I1325" s="29"/>
      <c r="J1325" s="64"/>
      <c r="K1325" s="64"/>
      <c r="L1325" s="64"/>
      <c r="M1325" s="29"/>
    </row>
    <row r="1326" spans="7:13">
      <c r="G1326" s="68"/>
      <c r="H1326" s="64"/>
      <c r="I1326" s="29"/>
      <c r="J1326" s="64"/>
      <c r="K1326" s="64"/>
      <c r="L1326" s="64"/>
      <c r="M1326" s="29"/>
    </row>
    <row r="1327" spans="7:13">
      <c r="G1327" s="68"/>
      <c r="H1327" s="64"/>
      <c r="I1327" s="29"/>
      <c r="J1327" s="64"/>
      <c r="K1327" s="64"/>
      <c r="L1327" s="64"/>
      <c r="M1327" s="29"/>
    </row>
    <row r="1328" spans="7:13">
      <c r="G1328" s="68"/>
      <c r="H1328" s="64"/>
      <c r="I1328" s="29"/>
      <c r="J1328" s="64"/>
      <c r="K1328" s="64"/>
      <c r="L1328" s="64"/>
      <c r="M1328" s="29"/>
    </row>
    <row r="1329" spans="7:13">
      <c r="G1329" s="68"/>
      <c r="H1329" s="64"/>
      <c r="I1329" s="29"/>
      <c r="J1329" s="64"/>
      <c r="K1329" s="64"/>
      <c r="L1329" s="64"/>
      <c r="M1329" s="29"/>
    </row>
    <row r="1330" spans="7:13">
      <c r="G1330" s="68"/>
      <c r="H1330" s="64"/>
      <c r="I1330" s="29"/>
      <c r="J1330" s="64"/>
      <c r="K1330" s="64"/>
      <c r="L1330" s="64"/>
      <c r="M1330" s="29"/>
    </row>
    <row r="1331" spans="7:13">
      <c r="G1331" s="68"/>
      <c r="H1331" s="64"/>
      <c r="I1331" s="29"/>
      <c r="J1331" s="64"/>
      <c r="K1331" s="64"/>
      <c r="L1331" s="64"/>
      <c r="M1331" s="29"/>
    </row>
    <row r="1332" spans="7:13">
      <c r="G1332" s="68"/>
      <c r="H1332" s="64"/>
      <c r="I1332" s="29"/>
      <c r="J1332" s="64"/>
      <c r="K1332" s="64"/>
      <c r="L1332" s="64"/>
      <c r="M1332" s="29"/>
    </row>
    <row r="1333" spans="7:13">
      <c r="G1333" s="68"/>
      <c r="H1333" s="64"/>
      <c r="I1333" s="29"/>
      <c r="J1333" s="64"/>
      <c r="K1333" s="64"/>
      <c r="L1333" s="64"/>
      <c r="M1333" s="29"/>
    </row>
    <row r="1334" spans="7:13">
      <c r="G1334" s="68"/>
      <c r="H1334" s="64"/>
      <c r="I1334" s="29"/>
      <c r="J1334" s="64"/>
      <c r="K1334" s="64"/>
      <c r="L1334" s="64"/>
      <c r="M1334" s="29"/>
    </row>
    <row r="1335" spans="7:13">
      <c r="G1335" s="68"/>
      <c r="H1335" s="64"/>
      <c r="I1335" s="29"/>
      <c r="J1335" s="64"/>
      <c r="K1335" s="64"/>
      <c r="L1335" s="64"/>
      <c r="M1335" s="29"/>
    </row>
    <row r="1336" spans="7:13">
      <c r="G1336" s="68"/>
      <c r="H1336" s="64"/>
      <c r="I1336" s="29"/>
      <c r="J1336" s="64"/>
      <c r="K1336" s="64"/>
      <c r="L1336" s="64"/>
      <c r="M1336" s="29"/>
    </row>
    <row r="1337" spans="7:13">
      <c r="G1337" s="68"/>
      <c r="H1337" s="64"/>
      <c r="I1337" s="29"/>
      <c r="J1337" s="64"/>
      <c r="K1337" s="64"/>
      <c r="L1337" s="64"/>
      <c r="M1337" s="29"/>
    </row>
    <row r="1338" spans="7:13">
      <c r="G1338" s="68"/>
      <c r="H1338" s="64"/>
      <c r="I1338" s="29"/>
      <c r="J1338" s="64"/>
      <c r="K1338" s="64"/>
      <c r="L1338" s="64"/>
      <c r="M1338" s="29"/>
    </row>
    <row r="1339" spans="7:13">
      <c r="G1339" s="68"/>
      <c r="H1339" s="64"/>
      <c r="I1339" s="29"/>
      <c r="J1339" s="64"/>
      <c r="K1339" s="64"/>
      <c r="L1339" s="64"/>
      <c r="M1339" s="29"/>
    </row>
    <row r="1340" spans="7:13">
      <c r="G1340" s="68"/>
      <c r="H1340" s="64"/>
      <c r="I1340" s="29"/>
      <c r="J1340" s="64"/>
      <c r="K1340" s="64"/>
      <c r="L1340" s="64"/>
      <c r="M1340" s="29"/>
    </row>
    <row r="1341" spans="7:13">
      <c r="G1341" s="68"/>
      <c r="H1341" s="64"/>
      <c r="I1341" s="29"/>
      <c r="J1341" s="64"/>
      <c r="K1341" s="64"/>
      <c r="L1341" s="64"/>
      <c r="M1341" s="29"/>
    </row>
    <row r="1342" spans="7:13">
      <c r="G1342" s="68"/>
      <c r="H1342" s="64"/>
      <c r="I1342" s="29"/>
      <c r="J1342" s="64"/>
      <c r="K1342" s="64"/>
      <c r="L1342" s="64"/>
      <c r="M1342" s="29"/>
    </row>
    <row r="1343" spans="7:13">
      <c r="G1343" s="68"/>
      <c r="H1343" s="64"/>
      <c r="I1343" s="29"/>
      <c r="J1343" s="64"/>
      <c r="K1343" s="64"/>
      <c r="L1343" s="64"/>
      <c r="M1343" s="29"/>
    </row>
    <row r="1344" spans="7:13">
      <c r="G1344" s="68"/>
      <c r="H1344" s="64"/>
      <c r="I1344" s="29"/>
      <c r="J1344" s="64"/>
      <c r="K1344" s="64"/>
      <c r="L1344" s="64"/>
      <c r="M1344" s="29"/>
    </row>
    <row r="1345" spans="7:13">
      <c r="G1345" s="68"/>
      <c r="H1345" s="64"/>
      <c r="I1345" s="29"/>
      <c r="J1345" s="64"/>
      <c r="K1345" s="64"/>
      <c r="L1345" s="64"/>
      <c r="M1345" s="29"/>
    </row>
    <row r="1346" spans="7:13">
      <c r="G1346" s="68"/>
      <c r="H1346" s="64"/>
      <c r="I1346" s="29"/>
      <c r="J1346" s="64"/>
      <c r="K1346" s="64"/>
      <c r="L1346" s="64"/>
      <c r="M1346" s="29"/>
    </row>
    <row r="1347" spans="7:13">
      <c r="G1347" s="68"/>
      <c r="H1347" s="64"/>
      <c r="I1347" s="29"/>
      <c r="J1347" s="64"/>
      <c r="K1347" s="64"/>
      <c r="L1347" s="64"/>
      <c r="M1347" s="29"/>
    </row>
    <row r="1348" spans="7:13">
      <c r="G1348" s="68"/>
      <c r="H1348" s="64"/>
      <c r="I1348" s="29"/>
      <c r="J1348" s="64"/>
      <c r="K1348" s="64"/>
      <c r="L1348" s="64"/>
      <c r="M1348" s="29"/>
    </row>
    <row r="1349" spans="7:13">
      <c r="G1349" s="68"/>
      <c r="H1349" s="64"/>
      <c r="I1349" s="29"/>
      <c r="J1349" s="64"/>
      <c r="K1349" s="64"/>
      <c r="L1349" s="64"/>
      <c r="M1349" s="29"/>
    </row>
    <row r="1350" spans="7:13">
      <c r="G1350" s="68"/>
      <c r="H1350" s="64"/>
      <c r="I1350" s="29"/>
      <c r="J1350" s="64"/>
      <c r="K1350" s="64"/>
      <c r="L1350" s="64"/>
      <c r="M1350" s="29"/>
    </row>
    <row r="1351" spans="7:13">
      <c r="G1351" s="68"/>
      <c r="H1351" s="64"/>
      <c r="I1351" s="29"/>
      <c r="J1351" s="64"/>
      <c r="K1351" s="64"/>
      <c r="L1351" s="64"/>
      <c r="M1351" s="29"/>
    </row>
    <row r="1352" spans="7:13">
      <c r="G1352" s="68"/>
      <c r="H1352" s="64"/>
      <c r="I1352" s="29"/>
      <c r="J1352" s="64"/>
      <c r="K1352" s="64"/>
      <c r="L1352" s="64"/>
      <c r="M1352" s="29"/>
    </row>
    <row r="1353" spans="7:13">
      <c r="G1353" s="68"/>
      <c r="H1353" s="64"/>
      <c r="I1353" s="29"/>
      <c r="J1353" s="64"/>
      <c r="K1353" s="64"/>
      <c r="L1353" s="64"/>
      <c r="M1353" s="29"/>
    </row>
    <row r="1354" spans="7:13">
      <c r="G1354" s="68"/>
      <c r="H1354" s="64"/>
      <c r="I1354" s="29"/>
      <c r="J1354" s="64"/>
      <c r="K1354" s="64"/>
      <c r="L1354" s="64"/>
      <c r="M1354" s="29"/>
    </row>
    <row r="1355" spans="7:13">
      <c r="G1355" s="68"/>
      <c r="H1355" s="64"/>
      <c r="I1355" s="29"/>
      <c r="J1355" s="64"/>
      <c r="K1355" s="64"/>
      <c r="L1355" s="64"/>
      <c r="M1355" s="29"/>
    </row>
    <row r="1356" spans="7:13">
      <c r="G1356" s="68"/>
      <c r="H1356" s="64"/>
      <c r="I1356" s="29"/>
      <c r="J1356" s="64"/>
      <c r="K1356" s="64"/>
      <c r="L1356" s="64"/>
      <c r="M1356" s="29"/>
    </row>
    <row r="1357" spans="7:13">
      <c r="G1357" s="68"/>
      <c r="H1357" s="64"/>
      <c r="I1357" s="29"/>
      <c r="J1357" s="64"/>
      <c r="K1357" s="64"/>
      <c r="L1357" s="64"/>
      <c r="M1357" s="29"/>
    </row>
    <row r="1358" spans="7:13">
      <c r="G1358" s="68"/>
      <c r="H1358" s="64"/>
      <c r="I1358" s="29"/>
      <c r="J1358" s="64"/>
      <c r="K1358" s="64"/>
      <c r="L1358" s="64"/>
      <c r="M1358" s="29"/>
    </row>
    <row r="1359" spans="7:13">
      <c r="G1359" s="68"/>
      <c r="H1359" s="64"/>
      <c r="I1359" s="29"/>
      <c r="J1359" s="64"/>
      <c r="K1359" s="64"/>
      <c r="L1359" s="64"/>
      <c r="M1359" s="29"/>
    </row>
    <row r="1360" spans="7:13">
      <c r="G1360" s="68"/>
      <c r="H1360" s="64"/>
      <c r="I1360" s="29"/>
      <c r="J1360" s="64"/>
      <c r="K1360" s="64"/>
      <c r="L1360" s="64"/>
      <c r="M1360" s="29"/>
    </row>
    <row r="1361" spans="7:13">
      <c r="G1361" s="68"/>
      <c r="H1361" s="64"/>
      <c r="I1361" s="29"/>
      <c r="J1361" s="64"/>
      <c r="K1361" s="64"/>
      <c r="L1361" s="64"/>
      <c r="M1361" s="29"/>
    </row>
    <row r="1362" spans="7:13">
      <c r="G1362" s="68"/>
      <c r="H1362" s="64"/>
      <c r="I1362" s="29"/>
      <c r="J1362" s="64"/>
      <c r="K1362" s="64"/>
      <c r="L1362" s="64"/>
      <c r="M1362" s="29"/>
    </row>
    <row r="1363" spans="7:13">
      <c r="G1363" s="68"/>
      <c r="H1363" s="64"/>
      <c r="I1363" s="29"/>
      <c r="J1363" s="64"/>
      <c r="K1363" s="64"/>
      <c r="L1363" s="64"/>
      <c r="M1363" s="29"/>
    </row>
    <row r="1364" spans="7:13">
      <c r="G1364" s="68"/>
      <c r="H1364" s="64"/>
      <c r="I1364" s="29"/>
      <c r="J1364" s="64"/>
      <c r="K1364" s="64"/>
      <c r="L1364" s="64"/>
      <c r="M1364" s="29"/>
    </row>
    <row r="1365" spans="7:13">
      <c r="G1365" s="68"/>
      <c r="H1365" s="64"/>
      <c r="I1365" s="29"/>
      <c r="J1365" s="64"/>
      <c r="K1365" s="64"/>
      <c r="L1365" s="64"/>
      <c r="M1365" s="29"/>
    </row>
    <row r="1366" spans="7:13">
      <c r="G1366" s="68"/>
      <c r="H1366" s="64"/>
      <c r="I1366" s="29"/>
      <c r="J1366" s="64"/>
      <c r="K1366" s="64"/>
      <c r="L1366" s="64"/>
      <c r="M1366" s="29"/>
    </row>
    <row r="1367" spans="7:13">
      <c r="G1367" s="68"/>
      <c r="H1367" s="64"/>
      <c r="I1367" s="29"/>
      <c r="J1367" s="64"/>
      <c r="K1367" s="64"/>
      <c r="L1367" s="64"/>
      <c r="M1367" s="29"/>
    </row>
    <row r="1368" spans="7:13">
      <c r="G1368" s="68"/>
      <c r="H1368" s="64"/>
      <c r="I1368" s="29"/>
      <c r="J1368" s="64"/>
      <c r="K1368" s="64"/>
      <c r="L1368" s="64"/>
      <c r="M1368" s="29"/>
    </row>
    <row r="1369" spans="7:13">
      <c r="G1369" s="68"/>
      <c r="H1369" s="64"/>
      <c r="I1369" s="29"/>
      <c r="J1369" s="64"/>
      <c r="K1369" s="64"/>
      <c r="L1369" s="64"/>
      <c r="M1369" s="29"/>
    </row>
    <row r="1370" spans="7:13">
      <c r="G1370" s="68"/>
      <c r="H1370" s="64"/>
      <c r="I1370" s="29"/>
      <c r="J1370" s="64"/>
      <c r="K1370" s="64"/>
      <c r="L1370" s="64"/>
      <c r="M1370" s="29"/>
    </row>
    <row r="1371" spans="7:13">
      <c r="G1371" s="68"/>
      <c r="H1371" s="64"/>
      <c r="I1371" s="29"/>
      <c r="J1371" s="64"/>
      <c r="K1371" s="64"/>
      <c r="L1371" s="64"/>
      <c r="M1371" s="29"/>
    </row>
    <row r="1372" spans="7:13">
      <c r="G1372" s="68"/>
      <c r="H1372" s="64"/>
      <c r="I1372" s="29"/>
      <c r="J1372" s="64"/>
      <c r="K1372" s="64"/>
      <c r="L1372" s="64"/>
      <c r="M1372" s="29"/>
    </row>
    <row r="1373" spans="7:13">
      <c r="G1373" s="68"/>
      <c r="H1373" s="64"/>
      <c r="I1373" s="29"/>
      <c r="J1373" s="64"/>
      <c r="K1373" s="64"/>
      <c r="L1373" s="64"/>
      <c r="M1373" s="29"/>
    </row>
    <row r="1374" spans="7:13">
      <c r="G1374" s="68"/>
      <c r="H1374" s="64"/>
      <c r="I1374" s="29"/>
      <c r="J1374" s="64"/>
      <c r="K1374" s="64"/>
      <c r="L1374" s="64"/>
      <c r="M1374" s="29"/>
    </row>
    <row r="1375" spans="7:13">
      <c r="G1375" s="68"/>
      <c r="H1375" s="64"/>
      <c r="I1375" s="29"/>
      <c r="J1375" s="64"/>
      <c r="K1375" s="64"/>
      <c r="L1375" s="64"/>
      <c r="M1375" s="29"/>
    </row>
    <row r="1376" spans="7:13">
      <c r="G1376" s="68"/>
      <c r="H1376" s="64"/>
      <c r="I1376" s="29"/>
      <c r="J1376" s="64"/>
      <c r="K1376" s="64"/>
      <c r="L1376" s="64"/>
      <c r="M1376" s="29"/>
    </row>
    <row r="1377" spans="7:13">
      <c r="G1377" s="68"/>
      <c r="H1377" s="64"/>
      <c r="I1377" s="29"/>
      <c r="J1377" s="64"/>
      <c r="K1377" s="64"/>
      <c r="L1377" s="64"/>
      <c r="M1377" s="29"/>
    </row>
    <row r="1378" spans="7:13">
      <c r="G1378" s="68"/>
      <c r="H1378" s="64"/>
      <c r="I1378" s="29"/>
      <c r="J1378" s="64"/>
      <c r="K1378" s="64"/>
      <c r="L1378" s="64"/>
      <c r="M1378" s="29"/>
    </row>
    <row r="1379" spans="7:13">
      <c r="G1379" s="68"/>
      <c r="H1379" s="64"/>
      <c r="I1379" s="29"/>
      <c r="J1379" s="64"/>
      <c r="K1379" s="64"/>
      <c r="L1379" s="64"/>
      <c r="M1379" s="29"/>
    </row>
    <row r="1380" spans="7:13">
      <c r="G1380" s="68"/>
      <c r="H1380" s="64"/>
      <c r="I1380" s="29"/>
      <c r="J1380" s="64"/>
      <c r="K1380" s="64"/>
      <c r="L1380" s="64"/>
      <c r="M1380" s="29"/>
    </row>
    <row r="1381" spans="7:13">
      <c r="G1381" s="68"/>
      <c r="H1381" s="64"/>
      <c r="I1381" s="29"/>
      <c r="J1381" s="64"/>
      <c r="K1381" s="64"/>
      <c r="L1381" s="64"/>
      <c r="M1381" s="29"/>
    </row>
    <row r="1382" spans="7:13">
      <c r="G1382" s="68"/>
      <c r="H1382" s="64"/>
      <c r="I1382" s="29"/>
      <c r="J1382" s="64"/>
      <c r="K1382" s="64"/>
      <c r="L1382" s="64"/>
      <c r="M1382" s="29"/>
    </row>
    <row r="1383" spans="7:13">
      <c r="G1383" s="68"/>
      <c r="H1383" s="64"/>
      <c r="I1383" s="29"/>
      <c r="J1383" s="64"/>
      <c r="K1383" s="64"/>
      <c r="L1383" s="64"/>
      <c r="M1383" s="29"/>
    </row>
    <row r="1384" spans="7:13">
      <c r="G1384" s="68"/>
      <c r="H1384" s="64"/>
      <c r="I1384" s="29"/>
      <c r="J1384" s="64"/>
      <c r="K1384" s="64"/>
      <c r="L1384" s="64"/>
      <c r="M1384" s="29"/>
    </row>
    <row r="1385" spans="7:13">
      <c r="G1385" s="68"/>
      <c r="H1385" s="64"/>
      <c r="I1385" s="29"/>
      <c r="J1385" s="64"/>
      <c r="K1385" s="64"/>
      <c r="L1385" s="64"/>
      <c r="M1385" s="29"/>
    </row>
    <row r="1386" spans="7:13">
      <c r="G1386" s="68"/>
      <c r="H1386" s="64"/>
      <c r="I1386" s="29"/>
      <c r="J1386" s="64"/>
      <c r="K1386" s="64"/>
      <c r="L1386" s="64"/>
      <c r="M1386" s="29"/>
    </row>
    <row r="1387" spans="7:13">
      <c r="G1387" s="68"/>
      <c r="H1387" s="64"/>
      <c r="I1387" s="29"/>
      <c r="J1387" s="64"/>
      <c r="K1387" s="64"/>
      <c r="L1387" s="64"/>
      <c r="M1387" s="29"/>
    </row>
    <row r="1388" spans="7:13">
      <c r="G1388" s="68"/>
      <c r="H1388" s="64"/>
      <c r="I1388" s="29"/>
      <c r="J1388" s="64"/>
      <c r="K1388" s="64"/>
      <c r="L1388" s="64"/>
      <c r="M1388" s="29"/>
    </row>
    <row r="1389" spans="7:13">
      <c r="G1389" s="68"/>
      <c r="H1389" s="64"/>
      <c r="I1389" s="29"/>
      <c r="J1389" s="64"/>
      <c r="K1389" s="64"/>
      <c r="L1389" s="64"/>
      <c r="M1389" s="29"/>
    </row>
    <row r="1390" spans="7:13">
      <c r="G1390" s="68"/>
      <c r="H1390" s="64"/>
      <c r="I1390" s="29"/>
      <c r="J1390" s="64"/>
      <c r="K1390" s="64"/>
      <c r="L1390" s="64"/>
      <c r="M1390" s="29"/>
    </row>
    <row r="1391" spans="7:13">
      <c r="G1391" s="68"/>
      <c r="H1391" s="64"/>
      <c r="I1391" s="29"/>
      <c r="J1391" s="64"/>
      <c r="K1391" s="64"/>
      <c r="L1391" s="64"/>
      <c r="M1391" s="29"/>
    </row>
    <row r="1392" spans="7:13">
      <c r="G1392" s="68"/>
      <c r="H1392" s="64"/>
      <c r="I1392" s="29"/>
      <c r="J1392" s="64"/>
      <c r="K1392" s="64"/>
      <c r="L1392" s="64"/>
      <c r="M1392" s="29"/>
    </row>
    <row r="1393" spans="7:13">
      <c r="G1393" s="68"/>
      <c r="H1393" s="64"/>
      <c r="I1393" s="29"/>
      <c r="J1393" s="64"/>
      <c r="K1393" s="64"/>
      <c r="L1393" s="64"/>
      <c r="M1393" s="29"/>
    </row>
    <row r="1394" spans="7:13">
      <c r="G1394" s="68"/>
      <c r="H1394" s="64"/>
      <c r="I1394" s="29"/>
      <c r="J1394" s="64"/>
      <c r="K1394" s="64"/>
      <c r="L1394" s="64"/>
      <c r="M1394" s="29"/>
    </row>
    <row r="1395" spans="7:13">
      <c r="G1395" s="68"/>
      <c r="H1395" s="64"/>
      <c r="I1395" s="29"/>
      <c r="J1395" s="64"/>
      <c r="K1395" s="64"/>
      <c r="L1395" s="64"/>
      <c r="M1395" s="29"/>
    </row>
    <row r="1396" spans="7:13">
      <c r="G1396" s="68"/>
      <c r="H1396" s="64"/>
      <c r="I1396" s="29"/>
      <c r="J1396" s="64"/>
      <c r="K1396" s="64"/>
      <c r="L1396" s="64"/>
      <c r="M1396" s="29"/>
    </row>
    <row r="1397" spans="7:13">
      <c r="G1397" s="68"/>
      <c r="H1397" s="64"/>
      <c r="I1397" s="29"/>
      <c r="J1397" s="64"/>
      <c r="K1397" s="64"/>
      <c r="L1397" s="64"/>
      <c r="M1397" s="29"/>
    </row>
    <row r="1398" spans="7:13">
      <c r="G1398" s="68"/>
      <c r="H1398" s="64"/>
      <c r="I1398" s="29"/>
      <c r="J1398" s="64"/>
      <c r="K1398" s="64"/>
      <c r="L1398" s="64"/>
      <c r="M1398" s="29"/>
    </row>
    <row r="1399" spans="7:13">
      <c r="G1399" s="68"/>
      <c r="H1399" s="64"/>
      <c r="I1399" s="29"/>
      <c r="J1399" s="64"/>
      <c r="K1399" s="64"/>
      <c r="L1399" s="64"/>
      <c r="M1399" s="29"/>
    </row>
    <row r="1400" spans="7:13">
      <c r="G1400" s="68"/>
      <c r="H1400" s="64"/>
      <c r="I1400" s="29"/>
      <c r="J1400" s="64"/>
      <c r="K1400" s="64"/>
      <c r="L1400" s="64"/>
      <c r="M1400" s="29"/>
    </row>
    <row r="1401" spans="7:13">
      <c r="G1401" s="68"/>
      <c r="H1401" s="64"/>
      <c r="I1401" s="29"/>
      <c r="J1401" s="64"/>
      <c r="K1401" s="64"/>
      <c r="L1401" s="64"/>
      <c r="M1401" s="29"/>
    </row>
    <row r="1402" spans="7:13">
      <c r="G1402" s="68"/>
      <c r="H1402" s="64"/>
      <c r="I1402" s="29"/>
      <c r="J1402" s="64"/>
      <c r="K1402" s="64"/>
      <c r="L1402" s="64"/>
      <c r="M1402" s="29"/>
    </row>
    <row r="1403" spans="7:13">
      <c r="G1403" s="68"/>
      <c r="H1403" s="64"/>
      <c r="I1403" s="29"/>
      <c r="J1403" s="64"/>
      <c r="K1403" s="64"/>
      <c r="L1403" s="64"/>
      <c r="M1403" s="29"/>
    </row>
    <row r="1404" spans="7:13">
      <c r="G1404" s="68"/>
      <c r="H1404" s="64"/>
      <c r="I1404" s="29"/>
      <c r="J1404" s="64"/>
      <c r="K1404" s="64"/>
      <c r="L1404" s="64"/>
      <c r="M1404" s="29"/>
    </row>
    <row r="1405" spans="7:13">
      <c r="G1405" s="68"/>
      <c r="H1405" s="64"/>
      <c r="I1405" s="29"/>
      <c r="J1405" s="64"/>
      <c r="K1405" s="64"/>
      <c r="L1405" s="64"/>
      <c r="M1405" s="29"/>
    </row>
    <row r="1406" spans="7:13">
      <c r="G1406" s="68"/>
      <c r="H1406" s="64"/>
      <c r="I1406" s="29"/>
      <c r="J1406" s="64"/>
      <c r="K1406" s="64"/>
      <c r="L1406" s="64"/>
      <c r="M1406" s="29"/>
    </row>
    <row r="1407" spans="7:13">
      <c r="G1407" s="68"/>
      <c r="H1407" s="64"/>
      <c r="I1407" s="29"/>
      <c r="J1407" s="64"/>
      <c r="K1407" s="64"/>
      <c r="L1407" s="64"/>
      <c r="M1407" s="29"/>
    </row>
    <row r="1408" spans="7:13">
      <c r="G1408" s="68"/>
      <c r="H1408" s="64"/>
      <c r="I1408" s="29"/>
      <c r="J1408" s="64"/>
      <c r="K1408" s="64"/>
      <c r="L1408" s="64"/>
      <c r="M1408" s="29"/>
    </row>
    <row r="1409" spans="7:13">
      <c r="G1409" s="68"/>
      <c r="H1409" s="64"/>
      <c r="I1409" s="29"/>
      <c r="J1409" s="64"/>
      <c r="K1409" s="64"/>
      <c r="L1409" s="64"/>
      <c r="M1409" s="29"/>
    </row>
    <row r="1410" spans="7:13">
      <c r="G1410" s="68"/>
      <c r="H1410" s="64"/>
      <c r="I1410" s="29"/>
      <c r="J1410" s="64"/>
      <c r="K1410" s="64"/>
      <c r="L1410" s="64"/>
      <c r="M1410" s="29"/>
    </row>
    <row r="1411" spans="7:13">
      <c r="G1411" s="68"/>
      <c r="H1411" s="64"/>
      <c r="I1411" s="29"/>
      <c r="J1411" s="64"/>
      <c r="K1411" s="64"/>
      <c r="L1411" s="64"/>
      <c r="M1411" s="29"/>
    </row>
    <row r="1412" spans="7:13">
      <c r="G1412" s="68"/>
      <c r="H1412" s="64"/>
      <c r="I1412" s="29"/>
      <c r="J1412" s="64"/>
      <c r="K1412" s="64"/>
      <c r="L1412" s="64"/>
      <c r="M1412" s="29"/>
    </row>
    <row r="1413" spans="7:13">
      <c r="G1413" s="68"/>
      <c r="H1413" s="64"/>
      <c r="I1413" s="29"/>
      <c r="J1413" s="64"/>
      <c r="K1413" s="64"/>
      <c r="L1413" s="64"/>
      <c r="M1413" s="29"/>
    </row>
    <row r="1414" spans="7:13">
      <c r="G1414" s="68"/>
      <c r="H1414" s="64"/>
      <c r="I1414" s="29"/>
      <c r="J1414" s="64"/>
      <c r="K1414" s="64"/>
      <c r="L1414" s="64"/>
      <c r="M1414" s="29"/>
    </row>
    <row r="1415" spans="7:13">
      <c r="G1415" s="68"/>
      <c r="H1415" s="64"/>
      <c r="I1415" s="29"/>
      <c r="J1415" s="64"/>
      <c r="K1415" s="64"/>
      <c r="L1415" s="64"/>
      <c r="M1415" s="29"/>
    </row>
    <row r="1416" spans="7:13">
      <c r="G1416" s="68"/>
      <c r="H1416" s="64"/>
      <c r="I1416" s="29"/>
      <c r="J1416" s="64"/>
      <c r="K1416" s="64"/>
      <c r="L1416" s="64"/>
      <c r="M1416" s="29"/>
    </row>
    <row r="1417" spans="7:13">
      <c r="G1417" s="68"/>
      <c r="H1417" s="64"/>
      <c r="I1417" s="29"/>
      <c r="J1417" s="64"/>
      <c r="K1417" s="64"/>
      <c r="L1417" s="64"/>
      <c r="M1417" s="29"/>
    </row>
    <row r="1418" spans="7:13">
      <c r="G1418" s="68"/>
      <c r="H1418" s="64"/>
      <c r="I1418" s="29"/>
      <c r="J1418" s="64"/>
      <c r="K1418" s="64"/>
      <c r="L1418" s="64"/>
      <c r="M1418" s="29"/>
    </row>
    <row r="1419" spans="7:13">
      <c r="G1419" s="68"/>
      <c r="H1419" s="64"/>
      <c r="I1419" s="29"/>
      <c r="J1419" s="64"/>
      <c r="K1419" s="64"/>
      <c r="L1419" s="64"/>
      <c r="M1419" s="29"/>
    </row>
    <row r="1420" spans="7:13">
      <c r="G1420" s="68"/>
      <c r="H1420" s="64"/>
      <c r="I1420" s="29"/>
      <c r="J1420" s="64"/>
      <c r="K1420" s="64"/>
      <c r="L1420" s="64"/>
      <c r="M1420" s="29"/>
    </row>
    <row r="1421" spans="7:13">
      <c r="G1421" s="68"/>
      <c r="H1421" s="64"/>
      <c r="I1421" s="29"/>
      <c r="J1421" s="64"/>
      <c r="K1421" s="64"/>
      <c r="L1421" s="64"/>
      <c r="M1421" s="29"/>
    </row>
    <row r="1422" spans="7:13">
      <c r="G1422" s="68"/>
      <c r="H1422" s="64"/>
      <c r="I1422" s="29"/>
      <c r="J1422" s="64"/>
      <c r="K1422" s="64"/>
      <c r="L1422" s="64"/>
      <c r="M1422" s="29"/>
    </row>
    <row r="1423" spans="7:13">
      <c r="G1423" s="68"/>
      <c r="H1423" s="64"/>
      <c r="I1423" s="29"/>
      <c r="J1423" s="64"/>
      <c r="K1423" s="64"/>
      <c r="L1423" s="64"/>
      <c r="M1423" s="29"/>
    </row>
    <row r="1424" spans="7:13">
      <c r="G1424" s="68"/>
      <c r="H1424" s="64"/>
      <c r="I1424" s="29"/>
      <c r="J1424" s="64"/>
      <c r="K1424" s="64"/>
      <c r="L1424" s="64"/>
      <c r="M1424" s="29"/>
    </row>
    <row r="1425" spans="7:13">
      <c r="G1425" s="68"/>
      <c r="H1425" s="64"/>
      <c r="I1425" s="29"/>
      <c r="J1425" s="64"/>
      <c r="K1425" s="64"/>
      <c r="L1425" s="64"/>
      <c r="M1425" s="29"/>
    </row>
    <row r="1426" spans="7:13">
      <c r="G1426" s="68"/>
      <c r="H1426" s="64"/>
      <c r="I1426" s="29"/>
      <c r="J1426" s="64"/>
      <c r="K1426" s="64"/>
      <c r="L1426" s="64"/>
      <c r="M1426" s="29"/>
    </row>
    <row r="1427" spans="7:13">
      <c r="G1427" s="68"/>
      <c r="H1427" s="64"/>
      <c r="I1427" s="29"/>
      <c r="J1427" s="64"/>
      <c r="K1427" s="64"/>
      <c r="L1427" s="64"/>
      <c r="M1427" s="29"/>
    </row>
    <row r="1428" spans="7:13">
      <c r="G1428" s="68"/>
      <c r="H1428" s="64"/>
      <c r="I1428" s="29"/>
      <c r="J1428" s="64"/>
      <c r="K1428" s="64"/>
      <c r="L1428" s="64"/>
      <c r="M1428" s="29"/>
    </row>
    <row r="1429" spans="7:13">
      <c r="G1429" s="68"/>
      <c r="H1429" s="64"/>
      <c r="I1429" s="29"/>
      <c r="J1429" s="64"/>
      <c r="K1429" s="64"/>
      <c r="L1429" s="64"/>
      <c r="M1429" s="29"/>
    </row>
    <row r="1430" spans="7:13">
      <c r="G1430" s="68"/>
      <c r="H1430" s="64"/>
      <c r="I1430" s="29"/>
      <c r="J1430" s="64"/>
      <c r="K1430" s="64"/>
      <c r="L1430" s="64"/>
      <c r="M1430" s="29"/>
    </row>
    <row r="1431" spans="7:13">
      <c r="G1431" s="68"/>
      <c r="H1431" s="64"/>
      <c r="I1431" s="29"/>
      <c r="J1431" s="64"/>
      <c r="K1431" s="64"/>
      <c r="L1431" s="64"/>
      <c r="M1431" s="29"/>
    </row>
    <row r="1432" spans="7:13">
      <c r="G1432" s="68"/>
      <c r="H1432" s="64"/>
      <c r="I1432" s="29"/>
      <c r="J1432" s="64"/>
      <c r="K1432" s="64"/>
      <c r="L1432" s="64"/>
      <c r="M1432" s="29"/>
    </row>
    <row r="1433" spans="7:13">
      <c r="G1433" s="68"/>
      <c r="H1433" s="64"/>
      <c r="I1433" s="29"/>
      <c r="J1433" s="64"/>
      <c r="K1433" s="64"/>
      <c r="L1433" s="64"/>
      <c r="M1433" s="29"/>
    </row>
    <row r="1434" spans="7:13">
      <c r="G1434" s="68"/>
      <c r="H1434" s="64"/>
      <c r="I1434" s="29"/>
      <c r="J1434" s="64"/>
      <c r="K1434" s="64"/>
      <c r="L1434" s="64"/>
      <c r="M1434" s="29"/>
    </row>
    <row r="1435" spans="7:13">
      <c r="G1435" s="68"/>
      <c r="H1435" s="64"/>
      <c r="I1435" s="29"/>
      <c r="J1435" s="64"/>
      <c r="K1435" s="64"/>
      <c r="L1435" s="64"/>
      <c r="M1435" s="29"/>
    </row>
    <row r="1436" spans="7:13">
      <c r="G1436" s="68"/>
      <c r="H1436" s="64"/>
      <c r="I1436" s="29"/>
      <c r="J1436" s="64"/>
      <c r="K1436" s="64"/>
      <c r="L1436" s="64"/>
      <c r="M1436" s="29"/>
    </row>
    <row r="1437" spans="7:13">
      <c r="G1437" s="68"/>
      <c r="H1437" s="64"/>
      <c r="I1437" s="29"/>
      <c r="J1437" s="64"/>
      <c r="K1437" s="64"/>
      <c r="L1437" s="64"/>
      <c r="M1437" s="29"/>
    </row>
    <row r="1438" spans="7:13">
      <c r="G1438" s="68"/>
      <c r="H1438" s="64"/>
      <c r="I1438" s="29"/>
      <c r="J1438" s="64"/>
      <c r="K1438" s="64"/>
      <c r="L1438" s="64"/>
      <c r="M1438" s="29"/>
    </row>
    <row r="1439" spans="7:13">
      <c r="G1439" s="68"/>
      <c r="H1439" s="64"/>
      <c r="I1439" s="29"/>
      <c r="J1439" s="64"/>
      <c r="K1439" s="64"/>
      <c r="L1439" s="64"/>
      <c r="M1439" s="29"/>
    </row>
    <row r="1440" spans="7:13">
      <c r="G1440" s="68"/>
      <c r="H1440" s="64"/>
      <c r="I1440" s="29"/>
      <c r="J1440" s="64"/>
      <c r="K1440" s="64"/>
      <c r="L1440" s="64"/>
      <c r="M1440" s="29"/>
    </row>
    <row r="1441" spans="7:13">
      <c r="G1441" s="68"/>
      <c r="H1441" s="64"/>
      <c r="I1441" s="29"/>
      <c r="J1441" s="64"/>
      <c r="K1441" s="64"/>
      <c r="L1441" s="64"/>
      <c r="M1441" s="29"/>
    </row>
    <row r="1442" spans="7:13">
      <c r="G1442" s="68"/>
      <c r="H1442" s="64"/>
      <c r="I1442" s="29"/>
      <c r="J1442" s="64"/>
      <c r="K1442" s="64"/>
      <c r="L1442" s="64"/>
      <c r="M1442" s="29"/>
    </row>
    <row r="1443" spans="7:13">
      <c r="G1443" s="68"/>
      <c r="H1443" s="64"/>
      <c r="I1443" s="29"/>
      <c r="J1443" s="64"/>
      <c r="K1443" s="64"/>
      <c r="L1443" s="64"/>
      <c r="M1443" s="29"/>
    </row>
    <row r="1444" spans="7:13">
      <c r="G1444" s="68"/>
      <c r="H1444" s="64"/>
      <c r="I1444" s="29"/>
      <c r="J1444" s="64"/>
      <c r="K1444" s="64"/>
      <c r="L1444" s="64"/>
      <c r="M1444" s="29"/>
    </row>
    <row r="1445" spans="7:13">
      <c r="G1445" s="68"/>
      <c r="H1445" s="64"/>
      <c r="I1445" s="29"/>
      <c r="J1445" s="64"/>
      <c r="K1445" s="64"/>
      <c r="L1445" s="64"/>
      <c r="M1445" s="29"/>
    </row>
    <row r="1446" spans="7:13">
      <c r="G1446" s="68"/>
      <c r="H1446" s="64"/>
      <c r="I1446" s="29"/>
      <c r="J1446" s="64"/>
      <c r="K1446" s="64"/>
      <c r="L1446" s="64"/>
      <c r="M1446" s="29"/>
    </row>
    <row r="1447" spans="7:13">
      <c r="G1447" s="68"/>
      <c r="H1447" s="64"/>
      <c r="I1447" s="29"/>
      <c r="J1447" s="64"/>
      <c r="K1447" s="64"/>
      <c r="L1447" s="64"/>
      <c r="M1447" s="29"/>
    </row>
    <row r="1448" spans="7:13">
      <c r="G1448" s="68"/>
      <c r="H1448" s="64"/>
      <c r="I1448" s="29"/>
      <c r="J1448" s="64"/>
      <c r="K1448" s="64"/>
      <c r="L1448" s="64"/>
      <c r="M1448" s="29"/>
    </row>
    <row r="1449" spans="7:13">
      <c r="G1449" s="68"/>
      <c r="H1449" s="64"/>
      <c r="I1449" s="29"/>
      <c r="J1449" s="64"/>
      <c r="K1449" s="64"/>
      <c r="L1449" s="64"/>
      <c r="M1449" s="29"/>
    </row>
    <row r="1450" spans="7:13">
      <c r="G1450" s="68"/>
      <c r="H1450" s="64"/>
      <c r="I1450" s="29"/>
      <c r="J1450" s="64"/>
      <c r="K1450" s="64"/>
      <c r="L1450" s="64"/>
      <c r="M1450" s="29"/>
    </row>
    <row r="1451" spans="7:13">
      <c r="G1451" s="68"/>
      <c r="H1451" s="64"/>
      <c r="I1451" s="29"/>
      <c r="J1451" s="64"/>
      <c r="K1451" s="64"/>
      <c r="L1451" s="64"/>
      <c r="M1451" s="29"/>
    </row>
    <row r="1452" spans="7:13">
      <c r="G1452" s="68"/>
      <c r="H1452" s="64"/>
      <c r="I1452" s="29"/>
      <c r="J1452" s="64"/>
      <c r="K1452" s="64"/>
      <c r="L1452" s="64"/>
      <c r="M1452" s="29"/>
    </row>
    <row r="1453" spans="7:13">
      <c r="G1453" s="68"/>
      <c r="H1453" s="64"/>
      <c r="I1453" s="29"/>
      <c r="J1453" s="64"/>
      <c r="K1453" s="64"/>
      <c r="L1453" s="64"/>
      <c r="M1453" s="29"/>
    </row>
    <row r="1454" spans="7:13">
      <c r="G1454" s="68"/>
      <c r="H1454" s="64"/>
      <c r="I1454" s="29"/>
      <c r="J1454" s="64"/>
      <c r="K1454" s="64"/>
      <c r="L1454" s="64"/>
      <c r="M1454" s="29"/>
    </row>
    <row r="1455" spans="7:13">
      <c r="G1455" s="68"/>
      <c r="H1455" s="64"/>
      <c r="I1455" s="29"/>
      <c r="J1455" s="64"/>
      <c r="K1455" s="64"/>
      <c r="L1455" s="64"/>
      <c r="M1455" s="29"/>
    </row>
    <row r="1456" spans="7:13">
      <c r="G1456" s="68"/>
      <c r="H1456" s="64"/>
      <c r="I1456" s="29"/>
      <c r="J1456" s="64"/>
      <c r="K1456" s="64"/>
      <c r="L1456" s="64"/>
      <c r="M1456" s="29"/>
    </row>
    <row r="1457" spans="7:13">
      <c r="G1457" s="68"/>
      <c r="H1457" s="64"/>
      <c r="I1457" s="29"/>
      <c r="J1457" s="64"/>
      <c r="K1457" s="64"/>
      <c r="L1457" s="64"/>
      <c r="M1457" s="29"/>
    </row>
    <row r="1458" spans="7:13">
      <c r="G1458" s="68"/>
      <c r="H1458" s="64"/>
      <c r="I1458" s="29"/>
      <c r="J1458" s="64"/>
      <c r="K1458" s="64"/>
      <c r="L1458" s="64"/>
      <c r="M1458" s="29"/>
    </row>
    <row r="1459" spans="7:13">
      <c r="G1459" s="68"/>
      <c r="H1459" s="64"/>
      <c r="I1459" s="29"/>
      <c r="J1459" s="64"/>
      <c r="K1459" s="64"/>
      <c r="L1459" s="64"/>
      <c r="M1459" s="29"/>
    </row>
    <row r="1460" spans="7:13">
      <c r="G1460" s="68"/>
      <c r="H1460" s="64"/>
      <c r="I1460" s="29"/>
      <c r="J1460" s="64"/>
      <c r="K1460" s="64"/>
      <c r="L1460" s="64"/>
      <c r="M1460" s="29"/>
    </row>
    <row r="1461" spans="7:13">
      <c r="G1461" s="68"/>
      <c r="H1461" s="64"/>
      <c r="I1461" s="29"/>
      <c r="J1461" s="64"/>
      <c r="K1461" s="64"/>
      <c r="L1461" s="64"/>
      <c r="M1461" s="29"/>
    </row>
    <row r="1462" spans="7:13">
      <c r="G1462" s="68"/>
      <c r="H1462" s="64"/>
      <c r="I1462" s="29"/>
      <c r="J1462" s="64"/>
      <c r="K1462" s="64"/>
      <c r="L1462" s="64"/>
      <c r="M1462" s="29"/>
    </row>
    <row r="1463" spans="7:13">
      <c r="G1463" s="68"/>
      <c r="H1463" s="64"/>
      <c r="I1463" s="29"/>
      <c r="J1463" s="64"/>
      <c r="K1463" s="64"/>
      <c r="L1463" s="64"/>
      <c r="M1463" s="29"/>
    </row>
    <row r="1464" spans="7:13">
      <c r="G1464" s="68"/>
      <c r="H1464" s="64"/>
      <c r="I1464" s="29"/>
      <c r="J1464" s="64"/>
      <c r="K1464" s="64"/>
      <c r="L1464" s="64"/>
      <c r="M1464" s="29"/>
    </row>
    <row r="1465" spans="7:13">
      <c r="G1465" s="68"/>
      <c r="H1465" s="64"/>
      <c r="I1465" s="29"/>
      <c r="J1465" s="64"/>
      <c r="K1465" s="64"/>
      <c r="L1465" s="64"/>
      <c r="M1465" s="29"/>
    </row>
    <row r="1466" spans="7:13">
      <c r="G1466" s="68"/>
      <c r="H1466" s="64"/>
      <c r="I1466" s="29"/>
      <c r="J1466" s="64"/>
      <c r="K1466" s="64"/>
      <c r="L1466" s="64"/>
      <c r="M1466" s="29"/>
    </row>
    <row r="1467" spans="7:13">
      <c r="G1467" s="68"/>
      <c r="H1467" s="64"/>
      <c r="I1467" s="29"/>
      <c r="J1467" s="64"/>
      <c r="K1467" s="64"/>
      <c r="L1467" s="64"/>
      <c r="M1467" s="29"/>
    </row>
    <row r="1468" spans="7:13">
      <c r="G1468" s="68"/>
      <c r="H1468" s="64"/>
      <c r="I1468" s="29"/>
      <c r="J1468" s="64"/>
      <c r="K1468" s="64"/>
      <c r="L1468" s="64"/>
      <c r="M1468" s="29"/>
    </row>
    <row r="1469" spans="7:13">
      <c r="G1469" s="68"/>
      <c r="H1469" s="64"/>
      <c r="I1469" s="29"/>
      <c r="J1469" s="64"/>
      <c r="K1469" s="64"/>
      <c r="L1469" s="64"/>
      <c r="M1469" s="29"/>
    </row>
    <row r="1470" spans="7:13">
      <c r="G1470" s="68"/>
      <c r="H1470" s="64"/>
      <c r="I1470" s="29"/>
      <c r="J1470" s="64"/>
      <c r="K1470" s="64"/>
      <c r="L1470" s="64"/>
      <c r="M1470" s="29"/>
    </row>
    <row r="1471" spans="7:13">
      <c r="G1471" s="68"/>
      <c r="H1471" s="64"/>
      <c r="I1471" s="29"/>
      <c r="J1471" s="64"/>
      <c r="K1471" s="64"/>
      <c r="L1471" s="64"/>
      <c r="M1471" s="29"/>
    </row>
    <row r="1472" spans="7:13">
      <c r="G1472" s="68"/>
      <c r="H1472" s="64"/>
      <c r="I1472" s="29"/>
      <c r="J1472" s="64"/>
      <c r="K1472" s="64"/>
      <c r="L1472" s="64"/>
      <c r="M1472" s="29"/>
    </row>
    <row r="1473" spans="7:13">
      <c r="G1473" s="68"/>
      <c r="H1473" s="64"/>
      <c r="I1473" s="29"/>
      <c r="J1473" s="64"/>
      <c r="K1473" s="64"/>
      <c r="L1473" s="64"/>
      <c r="M1473" s="29"/>
    </row>
    <row r="1474" spans="7:13">
      <c r="G1474" s="68"/>
      <c r="H1474" s="64"/>
      <c r="I1474" s="29"/>
      <c r="J1474" s="64"/>
      <c r="K1474" s="64"/>
      <c r="L1474" s="64"/>
      <c r="M1474" s="29"/>
    </row>
    <row r="1475" spans="7:13">
      <c r="G1475" s="68"/>
      <c r="H1475" s="64"/>
      <c r="I1475" s="29"/>
      <c r="J1475" s="64"/>
      <c r="K1475" s="64"/>
      <c r="L1475" s="64"/>
      <c r="M1475" s="29"/>
    </row>
    <row r="1476" spans="7:13">
      <c r="G1476" s="68"/>
      <c r="H1476" s="64"/>
      <c r="I1476" s="29"/>
      <c r="J1476" s="64"/>
      <c r="K1476" s="64"/>
      <c r="L1476" s="64"/>
      <c r="M1476" s="29"/>
    </row>
    <row r="1477" spans="7:13">
      <c r="G1477" s="68"/>
      <c r="H1477" s="64"/>
      <c r="I1477" s="29"/>
      <c r="J1477" s="64"/>
      <c r="K1477" s="64"/>
      <c r="L1477" s="64"/>
      <c r="M1477" s="29"/>
    </row>
    <row r="1478" spans="7:13">
      <c r="G1478" s="68"/>
      <c r="H1478" s="64"/>
      <c r="I1478" s="29"/>
      <c r="J1478" s="64"/>
      <c r="K1478" s="64"/>
      <c r="L1478" s="64"/>
      <c r="M1478" s="29"/>
    </row>
    <row r="1479" spans="7:13">
      <c r="G1479" s="68"/>
      <c r="H1479" s="64"/>
      <c r="I1479" s="29"/>
      <c r="J1479" s="64"/>
      <c r="K1479" s="64"/>
      <c r="L1479" s="64"/>
      <c r="M1479" s="29"/>
    </row>
    <row r="1480" spans="7:13">
      <c r="G1480" s="68"/>
      <c r="H1480" s="64"/>
      <c r="I1480" s="29"/>
      <c r="J1480" s="64"/>
      <c r="K1480" s="64"/>
      <c r="L1480" s="64"/>
      <c r="M1480" s="29"/>
    </row>
    <row r="1481" spans="7:13">
      <c r="G1481" s="68"/>
      <c r="H1481" s="64"/>
      <c r="I1481" s="29"/>
      <c r="J1481" s="64"/>
      <c r="K1481" s="64"/>
      <c r="L1481" s="64"/>
      <c r="M1481" s="29"/>
    </row>
    <row r="1482" spans="7:13">
      <c r="G1482" s="68"/>
      <c r="H1482" s="64"/>
      <c r="I1482" s="29"/>
      <c r="J1482" s="64"/>
      <c r="K1482" s="64"/>
      <c r="L1482" s="64"/>
      <c r="M1482" s="29"/>
    </row>
    <row r="1483" spans="7:13">
      <c r="G1483" s="68"/>
      <c r="H1483" s="64"/>
      <c r="I1483" s="29"/>
      <c r="J1483" s="64"/>
      <c r="K1483" s="64"/>
      <c r="L1483" s="64"/>
      <c r="M1483" s="29"/>
    </row>
    <row r="1484" spans="7:13">
      <c r="G1484" s="68"/>
      <c r="H1484" s="64"/>
      <c r="I1484" s="29"/>
      <c r="J1484" s="64"/>
      <c r="K1484" s="64"/>
      <c r="L1484" s="64"/>
      <c r="M1484" s="29"/>
    </row>
    <row r="1485" spans="7:13">
      <c r="G1485" s="68"/>
      <c r="H1485" s="64"/>
      <c r="I1485" s="29"/>
      <c r="J1485" s="64"/>
      <c r="K1485" s="64"/>
      <c r="L1485" s="64"/>
      <c r="M1485" s="29"/>
    </row>
    <row r="1486" spans="7:13">
      <c r="G1486" s="68"/>
      <c r="H1486" s="64"/>
      <c r="I1486" s="29"/>
      <c r="J1486" s="64"/>
      <c r="K1486" s="64"/>
      <c r="L1486" s="64"/>
      <c r="M1486" s="29"/>
    </row>
    <row r="1487" spans="7:13">
      <c r="G1487" s="68"/>
      <c r="H1487" s="64"/>
      <c r="I1487" s="29"/>
      <c r="J1487" s="64"/>
      <c r="K1487" s="64"/>
      <c r="L1487" s="64"/>
      <c r="M1487" s="29"/>
    </row>
    <row r="1488" spans="7:13">
      <c r="G1488" s="68"/>
      <c r="H1488" s="64"/>
      <c r="I1488" s="29"/>
      <c r="J1488" s="64"/>
      <c r="K1488" s="64"/>
      <c r="L1488" s="64"/>
      <c r="M1488" s="29"/>
    </row>
    <row r="1489" spans="7:13">
      <c r="G1489" s="68"/>
      <c r="H1489" s="64"/>
      <c r="I1489" s="29"/>
      <c r="J1489" s="64"/>
      <c r="K1489" s="64"/>
      <c r="L1489" s="64"/>
      <c r="M1489" s="29"/>
    </row>
    <row r="1490" spans="7:13">
      <c r="G1490" s="68"/>
      <c r="H1490" s="64"/>
      <c r="I1490" s="29"/>
      <c r="J1490" s="64"/>
      <c r="K1490" s="64"/>
      <c r="L1490" s="64"/>
      <c r="M1490" s="29"/>
    </row>
    <row r="1491" spans="7:13">
      <c r="G1491" s="68"/>
      <c r="H1491" s="64"/>
      <c r="I1491" s="29"/>
      <c r="J1491" s="64"/>
      <c r="K1491" s="64"/>
      <c r="L1491" s="64"/>
      <c r="M1491" s="29"/>
    </row>
    <row r="1492" spans="7:13">
      <c r="G1492" s="68"/>
      <c r="H1492" s="64"/>
      <c r="I1492" s="29"/>
      <c r="J1492" s="64"/>
      <c r="K1492" s="64"/>
      <c r="L1492" s="64"/>
      <c r="M1492" s="29"/>
    </row>
    <row r="1493" spans="7:13">
      <c r="G1493" s="68"/>
      <c r="H1493" s="64"/>
      <c r="I1493" s="29"/>
      <c r="J1493" s="64"/>
      <c r="K1493" s="64"/>
      <c r="L1493" s="64"/>
      <c r="M1493" s="29"/>
    </row>
    <row r="1494" spans="7:13">
      <c r="G1494" s="68"/>
      <c r="H1494" s="64"/>
      <c r="I1494" s="29"/>
      <c r="J1494" s="64"/>
      <c r="K1494" s="64"/>
      <c r="L1494" s="64"/>
      <c r="M1494" s="29"/>
    </row>
    <row r="1495" spans="7:13">
      <c r="G1495" s="68"/>
      <c r="H1495" s="64"/>
      <c r="I1495" s="29"/>
      <c r="J1495" s="64"/>
      <c r="K1495" s="64"/>
      <c r="L1495" s="64"/>
      <c r="M1495" s="29"/>
    </row>
    <row r="1496" spans="7:13">
      <c r="G1496" s="68"/>
      <c r="H1496" s="64"/>
      <c r="I1496" s="29"/>
      <c r="J1496" s="64"/>
      <c r="K1496" s="64"/>
      <c r="L1496" s="64"/>
      <c r="M1496" s="29"/>
    </row>
    <row r="1497" spans="7:13">
      <c r="G1497" s="68"/>
      <c r="H1497" s="64"/>
      <c r="I1497" s="29"/>
      <c r="J1497" s="64"/>
      <c r="K1497" s="64"/>
      <c r="L1497" s="64"/>
      <c r="M1497" s="29"/>
    </row>
    <row r="1498" spans="7:13">
      <c r="G1498" s="68"/>
      <c r="H1498" s="64"/>
      <c r="I1498" s="29"/>
      <c r="J1498" s="64"/>
      <c r="K1498" s="64"/>
      <c r="L1498" s="64"/>
      <c r="M1498" s="29"/>
    </row>
    <row r="1499" spans="7:13">
      <c r="G1499" s="68"/>
      <c r="H1499" s="64"/>
      <c r="I1499" s="29"/>
      <c r="J1499" s="64"/>
      <c r="K1499" s="64"/>
      <c r="L1499" s="64"/>
      <c r="M1499" s="29"/>
    </row>
    <row r="1500" spans="7:13">
      <c r="G1500" s="68"/>
      <c r="H1500" s="64"/>
      <c r="I1500" s="29"/>
      <c r="J1500" s="64"/>
      <c r="K1500" s="64"/>
      <c r="L1500" s="64"/>
      <c r="M1500" s="29"/>
    </row>
    <row r="1501" spans="7:13">
      <c r="G1501" s="68"/>
      <c r="H1501" s="64"/>
      <c r="I1501" s="29"/>
      <c r="J1501" s="64"/>
      <c r="K1501" s="64"/>
      <c r="L1501" s="64"/>
      <c r="M1501" s="29"/>
    </row>
    <row r="1502" spans="7:13">
      <c r="G1502" s="68"/>
      <c r="H1502" s="64"/>
      <c r="I1502" s="29"/>
      <c r="J1502" s="64"/>
      <c r="K1502" s="64"/>
      <c r="L1502" s="64"/>
      <c r="M1502" s="29"/>
    </row>
    <row r="1503" spans="7:13">
      <c r="G1503" s="68"/>
      <c r="H1503" s="64"/>
      <c r="I1503" s="29"/>
      <c r="J1503" s="64"/>
      <c r="K1503" s="64"/>
      <c r="L1503" s="64"/>
      <c r="M1503" s="29"/>
    </row>
    <row r="1504" spans="7:13">
      <c r="G1504" s="68"/>
      <c r="H1504" s="64"/>
      <c r="I1504" s="29"/>
      <c r="J1504" s="64"/>
      <c r="K1504" s="64"/>
      <c r="L1504" s="64"/>
      <c r="M1504" s="29"/>
    </row>
    <row r="1505" spans="7:13">
      <c r="G1505" s="68"/>
      <c r="H1505" s="64"/>
      <c r="I1505" s="29"/>
      <c r="J1505" s="64"/>
      <c r="K1505" s="64"/>
      <c r="L1505" s="64"/>
      <c r="M1505" s="29"/>
    </row>
    <row r="1506" spans="7:13">
      <c r="G1506" s="68"/>
      <c r="H1506" s="64"/>
      <c r="I1506" s="29"/>
      <c r="J1506" s="64"/>
      <c r="K1506" s="64"/>
      <c r="L1506" s="64"/>
      <c r="M1506" s="29"/>
    </row>
    <row r="1507" spans="7:13">
      <c r="G1507" s="68"/>
      <c r="H1507" s="64"/>
      <c r="I1507" s="29"/>
      <c r="J1507" s="64"/>
      <c r="K1507" s="64"/>
      <c r="L1507" s="64"/>
      <c r="M1507" s="29"/>
    </row>
    <row r="1508" spans="7:13">
      <c r="G1508" s="68"/>
      <c r="H1508" s="64"/>
      <c r="I1508" s="29"/>
      <c r="J1508" s="64"/>
      <c r="K1508" s="64"/>
      <c r="L1508" s="64"/>
      <c r="M1508" s="29"/>
    </row>
    <row r="1509" spans="7:13">
      <c r="G1509" s="68"/>
      <c r="H1509" s="64"/>
      <c r="I1509" s="29"/>
      <c r="J1509" s="64"/>
      <c r="K1509" s="64"/>
      <c r="L1509" s="64"/>
      <c r="M1509" s="29"/>
    </row>
    <row r="1510" spans="7:13">
      <c r="G1510" s="68"/>
      <c r="H1510" s="64"/>
      <c r="I1510" s="29"/>
      <c r="J1510" s="64"/>
      <c r="K1510" s="64"/>
      <c r="L1510" s="64"/>
      <c r="M1510" s="29"/>
    </row>
    <row r="1511" spans="7:13">
      <c r="G1511" s="68"/>
      <c r="H1511" s="64"/>
      <c r="I1511" s="29"/>
      <c r="J1511" s="64"/>
      <c r="K1511" s="64"/>
      <c r="L1511" s="64"/>
      <c r="M1511" s="29"/>
    </row>
    <row r="1512" spans="7:13">
      <c r="G1512" s="68"/>
      <c r="H1512" s="64"/>
      <c r="I1512" s="29"/>
      <c r="J1512" s="64"/>
      <c r="K1512" s="64"/>
      <c r="L1512" s="64"/>
      <c r="M1512" s="29"/>
    </row>
    <row r="1513" spans="7:13">
      <c r="G1513" s="68"/>
      <c r="H1513" s="64"/>
      <c r="I1513" s="29"/>
      <c r="J1513" s="64"/>
      <c r="K1513" s="64"/>
      <c r="L1513" s="64"/>
      <c r="M1513" s="29"/>
    </row>
    <row r="1514" spans="7:13">
      <c r="G1514" s="68"/>
      <c r="H1514" s="64"/>
      <c r="I1514" s="29"/>
      <c r="J1514" s="64"/>
      <c r="K1514" s="64"/>
      <c r="L1514" s="64"/>
      <c r="M1514" s="29"/>
    </row>
    <row r="1515" spans="7:13">
      <c r="G1515" s="68"/>
      <c r="H1515" s="64"/>
      <c r="I1515" s="29"/>
      <c r="J1515" s="64"/>
      <c r="K1515" s="64"/>
      <c r="L1515" s="64"/>
      <c r="M1515" s="29"/>
    </row>
    <row r="1516" spans="7:13">
      <c r="G1516" s="68"/>
      <c r="H1516" s="64"/>
      <c r="I1516" s="29"/>
      <c r="J1516" s="64"/>
      <c r="K1516" s="64"/>
      <c r="L1516" s="64"/>
      <c r="M1516" s="29"/>
    </row>
    <row r="1517" spans="7:13">
      <c r="G1517" s="68"/>
      <c r="H1517" s="64"/>
      <c r="I1517" s="29"/>
      <c r="J1517" s="64"/>
      <c r="K1517" s="64"/>
      <c r="L1517" s="64"/>
      <c r="M1517" s="29"/>
    </row>
    <row r="1518" spans="7:13">
      <c r="G1518" s="68"/>
      <c r="H1518" s="64"/>
      <c r="I1518" s="29"/>
      <c r="J1518" s="64"/>
      <c r="K1518" s="64"/>
      <c r="L1518" s="64"/>
      <c r="M1518" s="29"/>
    </row>
    <row r="1519" spans="7:13">
      <c r="G1519" s="68"/>
      <c r="H1519" s="64"/>
      <c r="I1519" s="29"/>
      <c r="J1519" s="64"/>
      <c r="K1519" s="64"/>
      <c r="L1519" s="64"/>
      <c r="M1519" s="29"/>
    </row>
    <row r="1520" spans="7:13">
      <c r="G1520" s="68"/>
      <c r="H1520" s="64"/>
      <c r="I1520" s="29"/>
      <c r="J1520" s="64"/>
      <c r="K1520" s="64"/>
      <c r="L1520" s="64"/>
      <c r="M1520" s="29"/>
    </row>
    <row r="1521" spans="7:13">
      <c r="G1521" s="68"/>
      <c r="H1521" s="64"/>
      <c r="I1521" s="29"/>
      <c r="J1521" s="64"/>
      <c r="K1521" s="64"/>
      <c r="L1521" s="64"/>
      <c r="M1521" s="29"/>
    </row>
    <row r="1522" spans="7:13">
      <c r="G1522" s="68"/>
      <c r="H1522" s="64"/>
      <c r="I1522" s="29"/>
      <c r="J1522" s="64"/>
      <c r="K1522" s="64"/>
      <c r="L1522" s="64"/>
      <c r="M1522" s="29"/>
    </row>
    <row r="1523" spans="7:13">
      <c r="G1523" s="68"/>
      <c r="H1523" s="64"/>
      <c r="I1523" s="29"/>
      <c r="J1523" s="64"/>
      <c r="K1523" s="64"/>
      <c r="L1523" s="64"/>
      <c r="M1523" s="29"/>
    </row>
    <row r="1524" spans="7:13">
      <c r="G1524" s="68"/>
      <c r="H1524" s="64"/>
      <c r="I1524" s="29"/>
      <c r="J1524" s="64"/>
      <c r="K1524" s="64"/>
      <c r="L1524" s="64"/>
      <c r="M1524" s="29"/>
    </row>
    <row r="1525" spans="7:13">
      <c r="G1525" s="68"/>
      <c r="H1525" s="64"/>
      <c r="I1525" s="29"/>
      <c r="J1525" s="64"/>
      <c r="K1525" s="64"/>
      <c r="L1525" s="64"/>
      <c r="M1525" s="29"/>
    </row>
    <row r="1526" spans="7:13">
      <c r="G1526" s="68"/>
      <c r="H1526" s="64"/>
      <c r="I1526" s="29"/>
      <c r="J1526" s="64"/>
      <c r="K1526" s="64"/>
      <c r="L1526" s="64"/>
      <c r="M1526" s="29"/>
    </row>
    <row r="1527" spans="7:13">
      <c r="G1527" s="68"/>
      <c r="H1527" s="64"/>
      <c r="I1527" s="29"/>
      <c r="J1527" s="64"/>
      <c r="K1527" s="64"/>
      <c r="L1527" s="64"/>
      <c r="M1527" s="29"/>
    </row>
    <row r="1528" spans="7:13">
      <c r="G1528" s="68"/>
      <c r="H1528" s="64"/>
      <c r="I1528" s="29"/>
      <c r="J1528" s="64"/>
      <c r="K1528" s="64"/>
      <c r="L1528" s="64"/>
      <c r="M1528" s="29"/>
    </row>
    <row r="1529" spans="7:13">
      <c r="G1529" s="68"/>
      <c r="H1529" s="64"/>
      <c r="I1529" s="29"/>
      <c r="J1529" s="64"/>
      <c r="K1529" s="64"/>
      <c r="L1529" s="64"/>
      <c r="M1529" s="29"/>
    </row>
    <row r="1530" spans="7:13">
      <c r="G1530" s="68"/>
      <c r="H1530" s="64"/>
      <c r="I1530" s="29"/>
      <c r="J1530" s="64"/>
      <c r="K1530" s="64"/>
      <c r="L1530" s="64"/>
      <c r="M1530" s="29"/>
    </row>
    <row r="1531" spans="7:13">
      <c r="G1531" s="68"/>
      <c r="H1531" s="64"/>
      <c r="I1531" s="29"/>
      <c r="J1531" s="64"/>
      <c r="K1531" s="64"/>
      <c r="L1531" s="64"/>
      <c r="M1531" s="29"/>
    </row>
    <row r="1532" spans="7:13">
      <c r="G1532" s="68"/>
      <c r="H1532" s="64"/>
      <c r="I1532" s="29"/>
      <c r="J1532" s="64"/>
      <c r="K1532" s="64"/>
      <c r="L1532" s="64"/>
      <c r="M1532" s="29"/>
    </row>
    <row r="1533" spans="7:13">
      <c r="G1533" s="68"/>
      <c r="H1533" s="64"/>
      <c r="I1533" s="29"/>
      <c r="J1533" s="64"/>
      <c r="K1533" s="64"/>
      <c r="L1533" s="64"/>
      <c r="M1533" s="29"/>
    </row>
    <row r="1534" spans="7:13">
      <c r="G1534" s="68"/>
      <c r="H1534" s="64"/>
      <c r="I1534" s="29"/>
      <c r="J1534" s="64"/>
      <c r="K1534" s="64"/>
      <c r="L1534" s="64"/>
      <c r="M1534" s="29"/>
    </row>
    <row r="1535" spans="7:13">
      <c r="G1535" s="68"/>
      <c r="H1535" s="64"/>
      <c r="I1535" s="29"/>
      <c r="J1535" s="64"/>
      <c r="K1535" s="64"/>
      <c r="L1535" s="64"/>
      <c r="M1535" s="29"/>
    </row>
    <row r="1536" spans="7:13">
      <c r="G1536" s="68"/>
      <c r="H1536" s="64"/>
      <c r="I1536" s="29"/>
      <c r="J1536" s="64"/>
      <c r="K1536" s="64"/>
      <c r="L1536" s="64"/>
      <c r="M1536" s="29"/>
    </row>
    <row r="1537" spans="7:13">
      <c r="G1537" s="68"/>
      <c r="H1537" s="64"/>
      <c r="I1537" s="29"/>
      <c r="J1537" s="64"/>
      <c r="K1537" s="64"/>
      <c r="L1537" s="64"/>
      <c r="M1537" s="29"/>
    </row>
    <row r="1538" spans="7:13">
      <c r="G1538" s="68"/>
      <c r="H1538" s="64"/>
      <c r="I1538" s="29"/>
      <c r="J1538" s="64"/>
      <c r="K1538" s="64"/>
      <c r="L1538" s="64"/>
      <c r="M1538" s="29"/>
    </row>
    <row r="1539" spans="7:13">
      <c r="G1539" s="68"/>
      <c r="H1539" s="64"/>
      <c r="I1539" s="29"/>
      <c r="J1539" s="64"/>
      <c r="K1539" s="64"/>
      <c r="L1539" s="64"/>
      <c r="M1539" s="29"/>
    </row>
    <row r="1540" spans="7:13">
      <c r="G1540" s="68"/>
      <c r="H1540" s="64"/>
      <c r="I1540" s="29"/>
      <c r="J1540" s="64"/>
      <c r="K1540" s="64"/>
      <c r="L1540" s="64"/>
      <c r="M1540" s="29"/>
    </row>
    <row r="1541" spans="7:13">
      <c r="G1541" s="68"/>
      <c r="H1541" s="64"/>
      <c r="I1541" s="29"/>
      <c r="J1541" s="64"/>
      <c r="K1541" s="64"/>
      <c r="L1541" s="64"/>
      <c r="M1541" s="29"/>
    </row>
    <row r="1542" spans="7:13">
      <c r="G1542" s="68"/>
      <c r="H1542" s="64"/>
      <c r="I1542" s="29"/>
      <c r="J1542" s="64"/>
      <c r="K1542" s="64"/>
      <c r="L1542" s="64"/>
      <c r="M1542" s="29"/>
    </row>
    <row r="1543" spans="7:13">
      <c r="G1543" s="68"/>
      <c r="H1543" s="64"/>
      <c r="I1543" s="29"/>
      <c r="J1543" s="64"/>
      <c r="K1543" s="64"/>
      <c r="L1543" s="64"/>
      <c r="M1543" s="29"/>
    </row>
    <row r="1544" spans="7:13">
      <c r="G1544" s="68"/>
      <c r="H1544" s="64"/>
      <c r="I1544" s="29"/>
      <c r="J1544" s="64"/>
      <c r="K1544" s="64"/>
      <c r="L1544" s="64"/>
      <c r="M1544" s="29"/>
    </row>
    <row r="1545" spans="7:13">
      <c r="G1545" s="68"/>
      <c r="H1545" s="64"/>
      <c r="I1545" s="29"/>
      <c r="J1545" s="64"/>
      <c r="K1545" s="64"/>
      <c r="L1545" s="64"/>
      <c r="M1545" s="29"/>
    </row>
    <row r="1546" spans="7:13">
      <c r="G1546" s="68"/>
      <c r="H1546" s="64"/>
      <c r="I1546" s="29"/>
      <c r="J1546" s="64"/>
      <c r="K1546" s="64"/>
      <c r="L1546" s="64"/>
      <c r="M1546" s="29"/>
    </row>
    <row r="1547" spans="7:13">
      <c r="G1547" s="68"/>
      <c r="H1547" s="64"/>
      <c r="I1547" s="29"/>
      <c r="J1547" s="64"/>
      <c r="K1547" s="64"/>
      <c r="L1547" s="64"/>
      <c r="M1547" s="29"/>
    </row>
    <row r="1548" spans="7:13">
      <c r="G1548" s="68"/>
      <c r="H1548" s="64"/>
      <c r="I1548" s="29"/>
      <c r="J1548" s="64"/>
      <c r="K1548" s="64"/>
      <c r="L1548" s="64"/>
      <c r="M1548" s="29"/>
    </row>
    <row r="1549" spans="7:13">
      <c r="G1549" s="68"/>
      <c r="H1549" s="64"/>
      <c r="I1549" s="29"/>
      <c r="J1549" s="64"/>
      <c r="K1549" s="64"/>
      <c r="L1549" s="64"/>
      <c r="M1549" s="29"/>
    </row>
    <row r="1550" spans="7:13">
      <c r="G1550" s="68"/>
      <c r="H1550" s="64"/>
      <c r="I1550" s="29"/>
      <c r="J1550" s="64"/>
      <c r="K1550" s="64"/>
      <c r="L1550" s="64"/>
      <c r="M1550" s="29"/>
    </row>
    <row r="1551" spans="7:13">
      <c r="G1551" s="68"/>
      <c r="H1551" s="64"/>
      <c r="I1551" s="29"/>
      <c r="J1551" s="64"/>
      <c r="K1551" s="64"/>
      <c r="L1551" s="64"/>
      <c r="M1551" s="29"/>
    </row>
    <row r="1552" spans="7:13">
      <c r="G1552" s="68"/>
      <c r="H1552" s="64"/>
      <c r="I1552" s="29"/>
      <c r="J1552" s="64"/>
      <c r="K1552" s="64"/>
      <c r="L1552" s="64"/>
      <c r="M1552" s="29"/>
    </row>
    <row r="1553" spans="7:13">
      <c r="G1553" s="68"/>
      <c r="H1553" s="64"/>
      <c r="I1553" s="29"/>
      <c r="J1553" s="64"/>
      <c r="K1553" s="64"/>
      <c r="L1553" s="64"/>
      <c r="M1553" s="29"/>
    </row>
    <row r="1554" spans="7:13">
      <c r="G1554" s="68"/>
      <c r="H1554" s="64"/>
      <c r="I1554" s="29"/>
      <c r="J1554" s="64"/>
      <c r="K1554" s="64"/>
      <c r="L1554" s="64"/>
      <c r="M1554" s="29"/>
    </row>
    <row r="1555" spans="7:13">
      <c r="G1555" s="68"/>
      <c r="H1555" s="64"/>
      <c r="I1555" s="29"/>
      <c r="J1555" s="64"/>
      <c r="K1555" s="64"/>
      <c r="L1555" s="64"/>
      <c r="M1555" s="29"/>
    </row>
    <row r="1556" spans="7:13">
      <c r="G1556" s="68"/>
      <c r="H1556" s="64"/>
      <c r="I1556" s="29"/>
      <c r="J1556" s="64"/>
      <c r="K1556" s="64"/>
      <c r="L1556" s="64"/>
      <c r="M1556" s="29"/>
    </row>
    <row r="1557" spans="7:13">
      <c r="G1557" s="68"/>
      <c r="H1557" s="64"/>
      <c r="I1557" s="29"/>
      <c r="J1557" s="64"/>
      <c r="K1557" s="64"/>
      <c r="L1557" s="64"/>
      <c r="M1557" s="29"/>
    </row>
    <row r="1558" spans="7:13">
      <c r="G1558" s="68"/>
      <c r="H1558" s="64"/>
      <c r="I1558" s="29"/>
      <c r="J1558" s="64"/>
      <c r="K1558" s="64"/>
      <c r="L1558" s="64"/>
      <c r="M1558" s="29"/>
    </row>
    <row r="1559" spans="7:13">
      <c r="G1559" s="68"/>
      <c r="H1559" s="64"/>
      <c r="I1559" s="29"/>
      <c r="J1559" s="64"/>
      <c r="K1559" s="64"/>
      <c r="L1559" s="64"/>
      <c r="M1559" s="29"/>
    </row>
    <row r="1560" spans="7:13">
      <c r="G1560" s="68"/>
      <c r="H1560" s="64"/>
      <c r="I1560" s="29"/>
      <c r="J1560" s="64"/>
      <c r="K1560" s="64"/>
      <c r="L1560" s="64"/>
      <c r="M1560" s="29"/>
    </row>
    <row r="1561" spans="7:13">
      <c r="G1561" s="68"/>
      <c r="H1561" s="64"/>
      <c r="I1561" s="29"/>
      <c r="J1561" s="64"/>
      <c r="K1561" s="64"/>
      <c r="L1561" s="64"/>
      <c r="M1561" s="29"/>
    </row>
    <row r="1562" spans="7:13">
      <c r="G1562" s="68"/>
      <c r="H1562" s="64"/>
      <c r="I1562" s="29"/>
      <c r="J1562" s="64"/>
      <c r="K1562" s="64"/>
      <c r="L1562" s="64"/>
      <c r="M1562" s="29"/>
    </row>
    <row r="1563" spans="7:13">
      <c r="G1563" s="68"/>
      <c r="H1563" s="64"/>
      <c r="I1563" s="29"/>
      <c r="J1563" s="64"/>
      <c r="K1563" s="64"/>
      <c r="L1563" s="64"/>
      <c r="M1563" s="29"/>
    </row>
    <row r="1564" spans="7:13">
      <c r="G1564" s="68"/>
      <c r="H1564" s="64"/>
      <c r="I1564" s="29"/>
      <c r="J1564" s="64"/>
      <c r="K1564" s="64"/>
      <c r="L1564" s="64"/>
      <c r="M1564" s="29"/>
    </row>
    <row r="1565" spans="7:13">
      <c r="G1565" s="68"/>
      <c r="H1565" s="64"/>
      <c r="I1565" s="29"/>
      <c r="J1565" s="64"/>
      <c r="K1565" s="64"/>
      <c r="L1565" s="64"/>
      <c r="M1565" s="29"/>
    </row>
    <row r="1566" spans="7:13">
      <c r="G1566" s="68"/>
      <c r="H1566" s="64"/>
      <c r="I1566" s="29"/>
      <c r="J1566" s="64"/>
      <c r="K1566" s="64"/>
      <c r="L1566" s="64"/>
      <c r="M1566" s="29"/>
    </row>
    <row r="1567" spans="7:13">
      <c r="G1567" s="68"/>
      <c r="H1567" s="64"/>
      <c r="I1567" s="29"/>
      <c r="J1567" s="64"/>
      <c r="K1567" s="64"/>
      <c r="L1567" s="64"/>
      <c r="M1567" s="29"/>
    </row>
    <row r="1568" spans="7:13">
      <c r="G1568" s="68"/>
      <c r="H1568" s="64"/>
      <c r="I1568" s="29"/>
      <c r="J1568" s="64"/>
      <c r="K1568" s="64"/>
      <c r="L1568" s="64"/>
      <c r="M1568" s="29"/>
    </row>
    <row r="1569" spans="7:13">
      <c r="G1569" s="68"/>
      <c r="H1569" s="64"/>
      <c r="I1569" s="29"/>
      <c r="J1569" s="64"/>
      <c r="K1569" s="64"/>
      <c r="L1569" s="64"/>
      <c r="M1569" s="29"/>
    </row>
    <row r="1570" spans="7:13">
      <c r="G1570" s="68"/>
      <c r="H1570" s="64"/>
      <c r="I1570" s="29"/>
      <c r="J1570" s="64"/>
      <c r="K1570" s="64"/>
      <c r="L1570" s="64"/>
      <c r="M1570" s="29"/>
    </row>
    <row r="1571" spans="7:13">
      <c r="G1571" s="68"/>
      <c r="H1571" s="64"/>
      <c r="I1571" s="29"/>
      <c r="J1571" s="64"/>
      <c r="K1571" s="64"/>
      <c r="L1571" s="64"/>
      <c r="M1571" s="29"/>
    </row>
    <row r="1572" spans="7:13">
      <c r="G1572" s="68"/>
      <c r="H1572" s="64"/>
      <c r="I1572" s="29"/>
      <c r="J1572" s="64"/>
      <c r="K1572" s="64"/>
      <c r="L1572" s="64"/>
      <c r="M1572" s="29"/>
    </row>
    <row r="1573" spans="7:13">
      <c r="G1573" s="68"/>
      <c r="H1573" s="64"/>
      <c r="I1573" s="29"/>
      <c r="J1573" s="64"/>
      <c r="K1573" s="64"/>
      <c r="L1573" s="64"/>
      <c r="M1573" s="29"/>
    </row>
    <row r="1574" spans="7:13">
      <c r="G1574" s="68"/>
      <c r="H1574" s="64"/>
      <c r="I1574" s="29"/>
      <c r="J1574" s="64"/>
      <c r="K1574" s="64"/>
      <c r="L1574" s="64"/>
      <c r="M1574" s="29"/>
    </row>
    <row r="1575" spans="7:13">
      <c r="G1575" s="68"/>
      <c r="H1575" s="64"/>
      <c r="I1575" s="29"/>
      <c r="J1575" s="64"/>
      <c r="K1575" s="64"/>
      <c r="L1575" s="64"/>
      <c r="M1575" s="29"/>
    </row>
    <row r="1576" spans="7:13">
      <c r="G1576" s="68"/>
      <c r="H1576" s="64"/>
      <c r="I1576" s="29"/>
      <c r="J1576" s="64"/>
      <c r="K1576" s="64"/>
      <c r="L1576" s="64"/>
      <c r="M1576" s="29"/>
    </row>
    <row r="1577" spans="7:13">
      <c r="G1577" s="68"/>
      <c r="H1577" s="64"/>
      <c r="I1577" s="29"/>
      <c r="J1577" s="64"/>
      <c r="K1577" s="64"/>
      <c r="L1577" s="64"/>
      <c r="M1577" s="29"/>
    </row>
    <row r="1578" spans="7:13">
      <c r="G1578" s="68"/>
      <c r="H1578" s="64"/>
      <c r="I1578" s="29"/>
      <c r="J1578" s="64"/>
      <c r="K1578" s="64"/>
      <c r="L1578" s="64"/>
      <c r="M1578" s="29"/>
    </row>
    <row r="1579" spans="7:13">
      <c r="G1579" s="68"/>
      <c r="H1579" s="64"/>
      <c r="I1579" s="29"/>
      <c r="J1579" s="64"/>
      <c r="K1579" s="64"/>
      <c r="L1579" s="64"/>
      <c r="M1579" s="29"/>
    </row>
    <row r="1580" spans="7:13">
      <c r="G1580" s="68"/>
      <c r="H1580" s="64"/>
      <c r="I1580" s="29"/>
      <c r="J1580" s="64"/>
      <c r="K1580" s="64"/>
      <c r="L1580" s="64"/>
      <c r="M1580" s="29"/>
    </row>
    <row r="1581" spans="7:13">
      <c r="G1581" s="68"/>
      <c r="H1581" s="64"/>
      <c r="I1581" s="29"/>
      <c r="J1581" s="64"/>
      <c r="K1581" s="64"/>
      <c r="L1581" s="64"/>
      <c r="M1581" s="29"/>
    </row>
    <row r="1582" spans="7:13">
      <c r="G1582" s="68"/>
      <c r="H1582" s="64"/>
      <c r="I1582" s="29"/>
      <c r="J1582" s="64"/>
      <c r="K1582" s="64"/>
      <c r="L1582" s="64"/>
      <c r="M1582" s="29"/>
    </row>
    <row r="1583" spans="7:13">
      <c r="G1583" s="68"/>
      <c r="H1583" s="64"/>
      <c r="I1583" s="29"/>
      <c r="J1583" s="64"/>
      <c r="K1583" s="64"/>
      <c r="L1583" s="64"/>
      <c r="M1583" s="29"/>
    </row>
    <row r="1584" spans="7:13">
      <c r="G1584" s="68"/>
      <c r="H1584" s="64"/>
      <c r="I1584" s="29"/>
      <c r="J1584" s="64"/>
      <c r="K1584" s="64"/>
      <c r="L1584" s="64"/>
      <c r="M1584" s="29"/>
    </row>
    <row r="1585" spans="7:13">
      <c r="G1585" s="68"/>
      <c r="H1585" s="64"/>
      <c r="I1585" s="29"/>
      <c r="J1585" s="64"/>
      <c r="K1585" s="64"/>
      <c r="L1585" s="64"/>
      <c r="M1585" s="29"/>
    </row>
    <row r="1586" spans="7:13">
      <c r="G1586" s="68"/>
      <c r="H1586" s="64"/>
      <c r="I1586" s="29"/>
      <c r="J1586" s="64"/>
      <c r="K1586" s="64"/>
      <c r="L1586" s="64"/>
      <c r="M1586" s="29"/>
    </row>
    <row r="1587" spans="7:13">
      <c r="G1587" s="68"/>
      <c r="H1587" s="64"/>
      <c r="I1587" s="29"/>
      <c r="J1587" s="64"/>
      <c r="K1587" s="64"/>
      <c r="L1587" s="64"/>
      <c r="M1587" s="29"/>
    </row>
    <row r="1588" spans="7:13">
      <c r="G1588" s="68"/>
      <c r="H1588" s="64"/>
      <c r="I1588" s="29"/>
      <c r="J1588" s="64"/>
      <c r="K1588" s="64"/>
      <c r="L1588" s="64"/>
      <c r="M1588" s="29"/>
    </row>
    <row r="1589" spans="7:13">
      <c r="G1589" s="68"/>
      <c r="H1589" s="64"/>
      <c r="I1589" s="29"/>
      <c r="J1589" s="64"/>
      <c r="K1589" s="64"/>
      <c r="L1589" s="64"/>
      <c r="M1589" s="29"/>
    </row>
    <row r="1590" spans="7:13">
      <c r="G1590" s="68"/>
      <c r="H1590" s="64"/>
      <c r="I1590" s="29"/>
      <c r="J1590" s="64"/>
      <c r="K1590" s="64"/>
      <c r="L1590" s="64"/>
      <c r="M1590" s="29"/>
    </row>
    <row r="1591" spans="7:13">
      <c r="G1591" s="68"/>
      <c r="H1591" s="64"/>
      <c r="I1591" s="29"/>
      <c r="J1591" s="64"/>
      <c r="K1591" s="64"/>
      <c r="L1591" s="64"/>
      <c r="M1591" s="29"/>
    </row>
    <row r="1592" spans="7:13">
      <c r="G1592" s="68"/>
      <c r="H1592" s="64"/>
      <c r="I1592" s="29"/>
      <c r="J1592" s="64"/>
      <c r="K1592" s="64"/>
      <c r="L1592" s="64"/>
      <c r="M1592" s="29"/>
    </row>
    <row r="1593" spans="7:13">
      <c r="G1593" s="68"/>
      <c r="H1593" s="64"/>
      <c r="I1593" s="29"/>
      <c r="J1593" s="64"/>
      <c r="K1593" s="64"/>
      <c r="L1593" s="64"/>
      <c r="M1593" s="29"/>
    </row>
    <row r="1594" spans="7:13">
      <c r="G1594" s="68"/>
      <c r="H1594" s="64"/>
      <c r="I1594" s="29"/>
      <c r="J1594" s="64"/>
      <c r="K1594" s="64"/>
      <c r="L1594" s="64"/>
      <c r="M1594" s="29"/>
    </row>
    <row r="1595" spans="7:13">
      <c r="G1595" s="68"/>
      <c r="H1595" s="64"/>
      <c r="I1595" s="29"/>
      <c r="J1595" s="64"/>
      <c r="K1595" s="64"/>
      <c r="L1595" s="64"/>
      <c r="M1595" s="29"/>
    </row>
    <row r="1596" spans="7:13">
      <c r="G1596" s="68"/>
      <c r="H1596" s="64"/>
      <c r="I1596" s="29"/>
      <c r="J1596" s="64"/>
      <c r="K1596" s="64"/>
      <c r="L1596" s="64"/>
      <c r="M1596" s="29"/>
    </row>
    <row r="1597" spans="7:13">
      <c r="G1597" s="68"/>
      <c r="H1597" s="64"/>
      <c r="I1597" s="29"/>
      <c r="J1597" s="64"/>
      <c r="K1597" s="64"/>
      <c r="L1597" s="64"/>
      <c r="M1597" s="29"/>
    </row>
    <row r="1598" spans="7:13">
      <c r="G1598" s="68"/>
      <c r="H1598" s="64"/>
      <c r="I1598" s="29"/>
      <c r="J1598" s="64"/>
      <c r="K1598" s="64"/>
      <c r="L1598" s="64"/>
      <c r="M1598" s="29"/>
    </row>
    <row r="1599" spans="7:13">
      <c r="G1599" s="68"/>
      <c r="H1599" s="64"/>
      <c r="I1599" s="29"/>
      <c r="J1599" s="64"/>
      <c r="K1599" s="64"/>
      <c r="L1599" s="64"/>
      <c r="M1599" s="29"/>
    </row>
    <row r="1600" spans="7:13">
      <c r="G1600" s="68"/>
      <c r="H1600" s="64"/>
      <c r="I1600" s="29"/>
      <c r="J1600" s="64"/>
      <c r="K1600" s="64"/>
      <c r="L1600" s="64"/>
      <c r="M1600" s="29"/>
    </row>
    <row r="1601" spans="7:13">
      <c r="G1601" s="68"/>
      <c r="H1601" s="64"/>
      <c r="I1601" s="29"/>
      <c r="J1601" s="64"/>
      <c r="K1601" s="64"/>
      <c r="L1601" s="64"/>
      <c r="M1601" s="29"/>
    </row>
    <row r="1602" spans="7:13">
      <c r="G1602" s="68"/>
      <c r="H1602" s="64"/>
      <c r="I1602" s="29"/>
      <c r="J1602" s="64"/>
      <c r="K1602" s="64"/>
      <c r="L1602" s="64"/>
      <c r="M1602" s="29"/>
    </row>
    <row r="1603" spans="7:13">
      <c r="G1603" s="68"/>
      <c r="H1603" s="64"/>
      <c r="I1603" s="29"/>
      <c r="J1603" s="64"/>
      <c r="K1603" s="64"/>
      <c r="L1603" s="64"/>
      <c r="M1603" s="29"/>
    </row>
    <row r="1604" spans="7:13">
      <c r="G1604" s="68"/>
      <c r="H1604" s="64"/>
      <c r="I1604" s="29"/>
      <c r="J1604" s="64"/>
      <c r="K1604" s="64"/>
      <c r="L1604" s="64"/>
      <c r="M1604" s="29"/>
    </row>
    <row r="1605" spans="7:13">
      <c r="G1605" s="68"/>
      <c r="H1605" s="64"/>
      <c r="I1605" s="29"/>
      <c r="J1605" s="64"/>
      <c r="K1605" s="64"/>
      <c r="L1605" s="64"/>
      <c r="M1605" s="29"/>
    </row>
    <row r="1606" spans="7:13">
      <c r="G1606" s="68"/>
      <c r="H1606" s="64"/>
      <c r="I1606" s="29"/>
      <c r="J1606" s="64"/>
      <c r="K1606" s="64"/>
      <c r="L1606" s="64"/>
      <c r="M1606" s="29"/>
    </row>
    <row r="1607" spans="7:13">
      <c r="G1607" s="68"/>
      <c r="H1607" s="64"/>
      <c r="I1607" s="29"/>
      <c r="J1607" s="64"/>
      <c r="K1607" s="64"/>
      <c r="L1607" s="64"/>
      <c r="M1607" s="29"/>
    </row>
    <row r="1608" spans="7:13">
      <c r="G1608" s="68"/>
      <c r="H1608" s="64"/>
      <c r="I1608" s="29"/>
      <c r="J1608" s="64"/>
      <c r="K1608" s="64"/>
      <c r="L1608" s="64"/>
      <c r="M1608" s="29"/>
    </row>
    <row r="1609" spans="7:13">
      <c r="G1609" s="68"/>
      <c r="H1609" s="64"/>
      <c r="I1609" s="29"/>
      <c r="J1609" s="64"/>
      <c r="K1609" s="64"/>
      <c r="L1609" s="64"/>
      <c r="M1609" s="29"/>
    </row>
    <row r="1610" spans="7:13">
      <c r="G1610" s="68"/>
      <c r="H1610" s="64"/>
      <c r="I1610" s="29"/>
      <c r="J1610" s="64"/>
      <c r="K1610" s="64"/>
      <c r="L1610" s="64"/>
      <c r="M1610" s="29"/>
    </row>
    <row r="1611" spans="7:13">
      <c r="G1611" s="68"/>
      <c r="H1611" s="64"/>
      <c r="I1611" s="29"/>
      <c r="J1611" s="64"/>
      <c r="K1611" s="64"/>
      <c r="L1611" s="64"/>
      <c r="M1611" s="29"/>
    </row>
    <row r="1612" spans="7:13">
      <c r="G1612" s="68"/>
      <c r="H1612" s="64"/>
      <c r="I1612" s="29"/>
      <c r="J1612" s="64"/>
      <c r="K1612" s="64"/>
      <c r="L1612" s="64"/>
      <c r="M1612" s="29"/>
    </row>
    <row r="1613" spans="7:13">
      <c r="G1613" s="68"/>
      <c r="H1613" s="64"/>
      <c r="I1613" s="29"/>
      <c r="J1613" s="64"/>
      <c r="K1613" s="64"/>
      <c r="L1613" s="64"/>
      <c r="M1613" s="29"/>
    </row>
    <row r="1614" spans="7:13">
      <c r="G1614" s="68"/>
      <c r="H1614" s="64"/>
      <c r="I1614" s="29"/>
      <c r="J1614" s="64"/>
      <c r="K1614" s="64"/>
      <c r="L1614" s="64"/>
      <c r="M1614" s="29"/>
    </row>
    <row r="1615" spans="7:13">
      <c r="G1615" s="68"/>
      <c r="H1615" s="64"/>
      <c r="I1615" s="29"/>
      <c r="J1615" s="64"/>
      <c r="K1615" s="64"/>
      <c r="L1615" s="64"/>
      <c r="M1615" s="29"/>
    </row>
    <row r="1616" spans="7:13">
      <c r="G1616" s="68"/>
      <c r="H1616" s="64"/>
      <c r="I1616" s="29"/>
      <c r="J1616" s="64"/>
      <c r="K1616" s="64"/>
      <c r="L1616" s="64"/>
      <c r="M1616" s="29"/>
    </row>
    <row r="1617" spans="7:13">
      <c r="G1617" s="68"/>
      <c r="H1617" s="64"/>
      <c r="I1617" s="29"/>
      <c r="J1617" s="64"/>
      <c r="K1617" s="64"/>
      <c r="L1617" s="64"/>
      <c r="M1617" s="29"/>
    </row>
    <row r="1618" spans="7:13">
      <c r="G1618" s="68"/>
      <c r="H1618" s="64"/>
      <c r="I1618" s="29"/>
      <c r="J1618" s="64"/>
      <c r="K1618" s="64"/>
      <c r="L1618" s="64"/>
      <c r="M1618" s="29"/>
    </row>
    <row r="1619" spans="7:13">
      <c r="G1619" s="68"/>
      <c r="H1619" s="64"/>
      <c r="I1619" s="29"/>
      <c r="J1619" s="64"/>
      <c r="K1619" s="64"/>
      <c r="L1619" s="64"/>
      <c r="M1619" s="29"/>
    </row>
    <row r="1620" spans="7:13">
      <c r="G1620" s="68"/>
      <c r="H1620" s="64"/>
      <c r="I1620" s="29"/>
      <c r="J1620" s="64"/>
      <c r="K1620" s="64"/>
      <c r="L1620" s="64"/>
      <c r="M1620" s="29"/>
    </row>
    <row r="1621" spans="7:13">
      <c r="G1621" s="68"/>
      <c r="H1621" s="64"/>
      <c r="I1621" s="29"/>
      <c r="J1621" s="64"/>
      <c r="K1621" s="64"/>
      <c r="L1621" s="64"/>
      <c r="M1621" s="29"/>
    </row>
    <row r="1622" spans="7:13">
      <c r="G1622" s="68"/>
      <c r="H1622" s="64"/>
      <c r="I1622" s="29"/>
      <c r="J1622" s="64"/>
      <c r="K1622" s="64"/>
      <c r="L1622" s="64"/>
      <c r="M1622" s="29"/>
    </row>
    <row r="1623" spans="7:13">
      <c r="G1623" s="68"/>
      <c r="H1623" s="64"/>
      <c r="I1623" s="29"/>
      <c r="J1623" s="64"/>
      <c r="K1623" s="64"/>
      <c r="L1623" s="64"/>
      <c r="M1623" s="29"/>
    </row>
    <row r="1624" spans="7:13">
      <c r="G1624" s="68"/>
      <c r="H1624" s="64"/>
      <c r="I1624" s="29"/>
      <c r="J1624" s="64"/>
      <c r="K1624" s="64"/>
      <c r="L1624" s="64"/>
      <c r="M1624" s="29"/>
    </row>
    <row r="1625" spans="7:13">
      <c r="G1625" s="68"/>
      <c r="H1625" s="64"/>
      <c r="I1625" s="29"/>
      <c r="J1625" s="64"/>
      <c r="K1625" s="64"/>
      <c r="L1625" s="64"/>
      <c r="M1625" s="29"/>
    </row>
    <row r="1626" spans="7:13">
      <c r="G1626" s="68"/>
      <c r="H1626" s="64"/>
      <c r="I1626" s="29"/>
      <c r="J1626" s="64"/>
      <c r="K1626" s="64"/>
      <c r="L1626" s="64"/>
      <c r="M1626" s="29"/>
    </row>
    <row r="1627" spans="7:13">
      <c r="G1627" s="68"/>
      <c r="H1627" s="64"/>
      <c r="I1627" s="29"/>
      <c r="J1627" s="64"/>
      <c r="K1627" s="64"/>
      <c r="L1627" s="64"/>
      <c r="M1627" s="29"/>
    </row>
    <row r="1628" spans="7:13">
      <c r="G1628" s="68"/>
      <c r="H1628" s="64"/>
      <c r="I1628" s="29"/>
      <c r="J1628" s="64"/>
      <c r="K1628" s="64"/>
      <c r="L1628" s="64"/>
      <c r="M1628" s="29"/>
    </row>
    <row r="1629" spans="7:13">
      <c r="G1629" s="68"/>
      <c r="H1629" s="64"/>
      <c r="I1629" s="29"/>
      <c r="J1629" s="64"/>
      <c r="K1629" s="64"/>
      <c r="L1629" s="64"/>
      <c r="M1629" s="29"/>
    </row>
    <row r="1630" spans="7:13">
      <c r="G1630" s="68"/>
      <c r="H1630" s="64"/>
      <c r="I1630" s="29"/>
      <c r="J1630" s="64"/>
      <c r="K1630" s="64"/>
      <c r="L1630" s="64"/>
      <c r="M1630" s="29"/>
    </row>
    <row r="1631" spans="7:13">
      <c r="G1631" s="68"/>
      <c r="H1631" s="64"/>
      <c r="I1631" s="29"/>
      <c r="J1631" s="64"/>
      <c r="K1631" s="64"/>
      <c r="L1631" s="64"/>
      <c r="M1631" s="29"/>
    </row>
    <row r="1632" spans="7:13">
      <c r="G1632" s="68"/>
      <c r="H1632" s="64"/>
      <c r="I1632" s="29"/>
      <c r="J1632" s="64"/>
      <c r="K1632" s="64"/>
      <c r="L1632" s="64"/>
      <c r="M1632" s="29"/>
    </row>
    <row r="1633" spans="7:13">
      <c r="G1633" s="68"/>
      <c r="H1633" s="64"/>
      <c r="I1633" s="29"/>
      <c r="J1633" s="64"/>
      <c r="K1633" s="64"/>
      <c r="L1633" s="64"/>
      <c r="M1633" s="29"/>
    </row>
    <row r="1634" spans="7:13">
      <c r="G1634" s="68"/>
      <c r="H1634" s="64"/>
      <c r="I1634" s="29"/>
      <c r="J1634" s="64"/>
      <c r="K1634" s="64"/>
      <c r="L1634" s="64"/>
      <c r="M1634" s="29"/>
    </row>
    <row r="1635" spans="7:13">
      <c r="G1635" s="68"/>
      <c r="H1635" s="64"/>
      <c r="I1635" s="29"/>
      <c r="J1635" s="64"/>
      <c r="K1635" s="64"/>
      <c r="L1635" s="64"/>
      <c r="M1635" s="29"/>
    </row>
    <row r="1636" spans="7:13">
      <c r="G1636" s="68"/>
      <c r="H1636" s="64"/>
      <c r="I1636" s="29"/>
      <c r="J1636" s="64"/>
      <c r="K1636" s="64"/>
      <c r="L1636" s="64"/>
      <c r="M1636" s="29"/>
    </row>
    <row r="1637" spans="7:13">
      <c r="G1637" s="68"/>
      <c r="H1637" s="64"/>
      <c r="I1637" s="29"/>
      <c r="J1637" s="64"/>
      <c r="K1637" s="64"/>
      <c r="L1637" s="64"/>
      <c r="M1637" s="29"/>
    </row>
    <row r="1638" spans="7:13">
      <c r="G1638" s="68"/>
      <c r="H1638" s="64"/>
      <c r="I1638" s="29"/>
      <c r="J1638" s="64"/>
      <c r="K1638" s="64"/>
      <c r="L1638" s="64"/>
      <c r="M1638" s="29"/>
    </row>
    <row r="1639" spans="7:13">
      <c r="G1639" s="68"/>
      <c r="H1639" s="64"/>
      <c r="I1639" s="29"/>
      <c r="J1639" s="64"/>
      <c r="K1639" s="64"/>
      <c r="L1639" s="64"/>
      <c r="M1639" s="29"/>
    </row>
    <row r="1640" spans="7:13">
      <c r="G1640" s="68"/>
      <c r="H1640" s="64"/>
      <c r="I1640" s="29"/>
      <c r="J1640" s="64"/>
      <c r="K1640" s="64"/>
      <c r="L1640" s="64"/>
      <c r="M1640" s="29"/>
    </row>
    <row r="1641" spans="7:13">
      <c r="G1641" s="68"/>
      <c r="H1641" s="64"/>
      <c r="I1641" s="29"/>
      <c r="J1641" s="64"/>
      <c r="K1641" s="64"/>
      <c r="L1641" s="64"/>
      <c r="M1641" s="29"/>
    </row>
    <row r="1642" spans="7:13">
      <c r="G1642" s="68"/>
      <c r="H1642" s="64"/>
      <c r="I1642" s="29"/>
      <c r="J1642" s="64"/>
      <c r="K1642" s="64"/>
      <c r="L1642" s="64"/>
      <c r="M1642" s="29"/>
    </row>
    <row r="1643" spans="7:13">
      <c r="G1643" s="68"/>
      <c r="H1643" s="64"/>
      <c r="I1643" s="29"/>
      <c r="J1643" s="64"/>
      <c r="K1643" s="64"/>
      <c r="L1643" s="64"/>
      <c r="M1643" s="29"/>
    </row>
    <row r="1644" spans="7:13">
      <c r="G1644" s="68"/>
      <c r="H1644" s="64"/>
      <c r="I1644" s="29"/>
      <c r="J1644" s="64"/>
      <c r="K1644" s="64"/>
      <c r="L1644" s="64"/>
      <c r="M1644" s="29"/>
    </row>
    <row r="1645" spans="7:13">
      <c r="G1645" s="68"/>
      <c r="H1645" s="64"/>
      <c r="I1645" s="29"/>
      <c r="J1645" s="64"/>
      <c r="K1645" s="64"/>
      <c r="L1645" s="64"/>
      <c r="M1645" s="29"/>
    </row>
    <row r="1646" spans="7:13">
      <c r="G1646" s="68"/>
      <c r="H1646" s="64"/>
      <c r="I1646" s="29"/>
      <c r="J1646" s="64"/>
      <c r="K1646" s="64"/>
      <c r="L1646" s="64"/>
      <c r="M1646" s="29"/>
    </row>
    <row r="1647" spans="7:13">
      <c r="G1647" s="68"/>
      <c r="H1647" s="64"/>
      <c r="I1647" s="29"/>
      <c r="J1647" s="64"/>
      <c r="K1647" s="64"/>
      <c r="L1647" s="64"/>
      <c r="M1647" s="29"/>
    </row>
    <row r="1648" spans="7:13">
      <c r="G1648" s="68"/>
      <c r="H1648" s="64"/>
      <c r="I1648" s="29"/>
      <c r="J1648" s="64"/>
      <c r="K1648" s="64"/>
      <c r="L1648" s="64"/>
      <c r="M1648" s="29"/>
    </row>
    <row r="1649" spans="7:13">
      <c r="G1649" s="68"/>
      <c r="H1649" s="64"/>
      <c r="I1649" s="29"/>
      <c r="J1649" s="64"/>
      <c r="K1649" s="64"/>
      <c r="L1649" s="64"/>
      <c r="M1649" s="29"/>
    </row>
    <row r="1650" spans="7:13">
      <c r="G1650" s="68"/>
      <c r="H1650" s="64"/>
      <c r="I1650" s="29"/>
      <c r="J1650" s="64"/>
      <c r="K1650" s="64"/>
      <c r="L1650" s="64"/>
      <c r="M1650" s="29"/>
    </row>
    <row r="1651" spans="7:13">
      <c r="G1651" s="68"/>
      <c r="H1651" s="64"/>
      <c r="I1651" s="29"/>
      <c r="J1651" s="64"/>
      <c r="K1651" s="64"/>
      <c r="L1651" s="64"/>
      <c r="M1651" s="29"/>
    </row>
    <row r="1652" spans="7:13">
      <c r="G1652" s="68"/>
      <c r="H1652" s="64"/>
      <c r="I1652" s="29"/>
      <c r="J1652" s="64"/>
      <c r="K1652" s="64"/>
      <c r="L1652" s="64"/>
      <c r="M1652" s="29"/>
    </row>
    <row r="1653" spans="7:13">
      <c r="G1653" s="68"/>
      <c r="H1653" s="64"/>
      <c r="I1653" s="29"/>
      <c r="J1653" s="64"/>
      <c r="K1653" s="64"/>
      <c r="L1653" s="64"/>
      <c r="M1653" s="29"/>
    </row>
    <row r="1654" spans="7:13">
      <c r="G1654" s="68"/>
      <c r="H1654" s="64"/>
      <c r="I1654" s="29"/>
      <c r="J1654" s="64"/>
      <c r="K1654" s="64"/>
      <c r="L1654" s="64"/>
      <c r="M1654" s="29"/>
    </row>
    <row r="1655" spans="7:13">
      <c r="G1655" s="68"/>
      <c r="H1655" s="64"/>
      <c r="I1655" s="29"/>
      <c r="J1655" s="64"/>
      <c r="K1655" s="64"/>
      <c r="L1655" s="64"/>
      <c r="M1655" s="29"/>
    </row>
    <row r="1656" spans="7:13">
      <c r="G1656" s="68"/>
      <c r="H1656" s="64"/>
      <c r="I1656" s="29"/>
      <c r="J1656" s="64"/>
      <c r="K1656" s="64"/>
      <c r="L1656" s="64"/>
      <c r="M1656" s="29"/>
    </row>
    <row r="1657" spans="7:13">
      <c r="G1657" s="68"/>
      <c r="H1657" s="64"/>
      <c r="I1657" s="29"/>
      <c r="J1657" s="64"/>
      <c r="K1657" s="64"/>
      <c r="L1657" s="64"/>
      <c r="M1657" s="29"/>
    </row>
    <row r="1658" spans="7:13">
      <c r="G1658" s="68"/>
      <c r="H1658" s="64"/>
      <c r="I1658" s="29"/>
      <c r="J1658" s="64"/>
      <c r="K1658" s="64"/>
      <c r="L1658" s="64"/>
      <c r="M1658" s="29"/>
    </row>
    <row r="1659" spans="7:13">
      <c r="G1659" s="68"/>
      <c r="H1659" s="64"/>
      <c r="I1659" s="29"/>
      <c r="J1659" s="64"/>
      <c r="K1659" s="64"/>
      <c r="L1659" s="64"/>
      <c r="M1659" s="29"/>
    </row>
    <row r="1660" spans="7:13">
      <c r="G1660" s="68"/>
      <c r="H1660" s="64"/>
      <c r="I1660" s="29"/>
      <c r="J1660" s="64"/>
      <c r="K1660" s="64"/>
      <c r="L1660" s="64"/>
      <c r="M1660" s="29"/>
    </row>
    <row r="1661" spans="7:13">
      <c r="G1661" s="68"/>
      <c r="H1661" s="64"/>
      <c r="I1661" s="29"/>
      <c r="J1661" s="64"/>
      <c r="K1661" s="64"/>
      <c r="L1661" s="64"/>
      <c r="M1661" s="29"/>
    </row>
    <row r="1662" spans="7:13">
      <c r="G1662" s="68"/>
      <c r="H1662" s="64"/>
      <c r="I1662" s="29"/>
      <c r="J1662" s="64"/>
      <c r="K1662" s="64"/>
      <c r="L1662" s="64"/>
      <c r="M1662" s="29"/>
    </row>
    <row r="1663" spans="7:13">
      <c r="G1663" s="68"/>
      <c r="H1663" s="64"/>
      <c r="I1663" s="29"/>
      <c r="J1663" s="64"/>
      <c r="K1663" s="64"/>
      <c r="L1663" s="64"/>
      <c r="M1663" s="29"/>
    </row>
    <row r="1664" spans="7:13">
      <c r="G1664" s="68"/>
      <c r="H1664" s="64"/>
      <c r="I1664" s="29"/>
      <c r="J1664" s="64"/>
      <c r="K1664" s="64"/>
      <c r="L1664" s="64"/>
      <c r="M1664" s="29"/>
    </row>
    <row r="1665" spans="7:13">
      <c r="G1665" s="68"/>
      <c r="H1665" s="64"/>
      <c r="I1665" s="29"/>
      <c r="J1665" s="64"/>
      <c r="K1665" s="64"/>
      <c r="L1665" s="64"/>
      <c r="M1665" s="29"/>
    </row>
    <row r="1666" spans="7:13">
      <c r="G1666" s="68"/>
      <c r="H1666" s="64"/>
      <c r="I1666" s="29"/>
      <c r="J1666" s="64"/>
      <c r="K1666" s="64"/>
      <c r="L1666" s="64"/>
      <c r="M1666" s="29"/>
    </row>
    <row r="1667" spans="7:13">
      <c r="G1667" s="68"/>
      <c r="H1667" s="64"/>
      <c r="I1667" s="29"/>
      <c r="J1667" s="64"/>
      <c r="K1667" s="64"/>
      <c r="L1667" s="64"/>
      <c r="M1667" s="29"/>
    </row>
    <row r="1668" spans="7:13">
      <c r="G1668" s="68"/>
      <c r="H1668" s="64"/>
      <c r="I1668" s="29"/>
      <c r="J1668" s="64"/>
      <c r="K1668" s="64"/>
      <c r="L1668" s="64"/>
      <c r="M1668" s="29"/>
    </row>
    <row r="1669" spans="7:13">
      <c r="G1669" s="68"/>
      <c r="H1669" s="64"/>
      <c r="I1669" s="29"/>
      <c r="J1669" s="64"/>
      <c r="K1669" s="64"/>
      <c r="L1669" s="64"/>
      <c r="M1669" s="29"/>
    </row>
    <row r="1670" spans="7:13">
      <c r="G1670" s="68"/>
      <c r="H1670" s="64"/>
      <c r="I1670" s="29"/>
      <c r="J1670" s="64"/>
      <c r="K1670" s="64"/>
      <c r="L1670" s="64"/>
      <c r="M1670" s="29"/>
    </row>
    <row r="1671" spans="7:13">
      <c r="G1671" s="68"/>
      <c r="H1671" s="64"/>
      <c r="I1671" s="29"/>
      <c r="J1671" s="64"/>
      <c r="K1671" s="64"/>
      <c r="L1671" s="64"/>
      <c r="M1671" s="29"/>
    </row>
    <row r="1672" spans="7:13">
      <c r="G1672" s="68"/>
      <c r="H1672" s="64"/>
      <c r="I1672" s="29"/>
      <c r="J1672" s="64"/>
      <c r="K1672" s="64"/>
      <c r="L1672" s="64"/>
      <c r="M1672" s="29"/>
    </row>
    <row r="1673" spans="7:13">
      <c r="G1673" s="68"/>
      <c r="H1673" s="64"/>
      <c r="I1673" s="29"/>
      <c r="J1673" s="64"/>
      <c r="K1673" s="64"/>
      <c r="L1673" s="64"/>
      <c r="M1673" s="29"/>
    </row>
    <row r="1674" spans="7:13">
      <c r="G1674" s="68"/>
      <c r="H1674" s="64"/>
      <c r="I1674" s="29"/>
      <c r="J1674" s="64"/>
      <c r="K1674" s="64"/>
      <c r="L1674" s="64"/>
      <c r="M1674" s="29"/>
    </row>
    <row r="1675" spans="7:13">
      <c r="G1675" s="68"/>
      <c r="H1675" s="64"/>
      <c r="I1675" s="29"/>
      <c r="J1675" s="64"/>
      <c r="K1675" s="64"/>
      <c r="L1675" s="64"/>
      <c r="M1675" s="29"/>
    </row>
    <row r="1676" spans="7:13">
      <c r="G1676" s="68"/>
      <c r="H1676" s="64"/>
      <c r="I1676" s="29"/>
      <c r="J1676" s="64"/>
      <c r="K1676" s="64"/>
      <c r="L1676" s="64"/>
      <c r="M1676" s="29"/>
    </row>
    <row r="1677" spans="7:13">
      <c r="G1677" s="68"/>
      <c r="H1677" s="64"/>
      <c r="I1677" s="29"/>
      <c r="J1677" s="64"/>
      <c r="K1677" s="64"/>
      <c r="L1677" s="64"/>
      <c r="M1677" s="29"/>
    </row>
    <row r="1678" spans="7:13">
      <c r="G1678" s="68"/>
      <c r="H1678" s="64"/>
      <c r="I1678" s="29"/>
      <c r="J1678" s="64"/>
      <c r="K1678" s="64"/>
      <c r="L1678" s="64"/>
      <c r="M1678" s="29"/>
    </row>
    <row r="1679" spans="7:13">
      <c r="G1679" s="68"/>
      <c r="H1679" s="64"/>
      <c r="I1679" s="29"/>
      <c r="J1679" s="64"/>
      <c r="K1679" s="64"/>
      <c r="L1679" s="64"/>
      <c r="M1679" s="29"/>
    </row>
    <row r="1680" spans="7:13">
      <c r="G1680" s="68"/>
      <c r="H1680" s="64"/>
      <c r="I1680" s="29"/>
      <c r="J1680" s="64"/>
      <c r="K1680" s="64"/>
      <c r="L1680" s="64"/>
      <c r="M1680" s="29"/>
    </row>
    <row r="1681" spans="7:13">
      <c r="G1681" s="68"/>
      <c r="H1681" s="64"/>
      <c r="I1681" s="29"/>
      <c r="J1681" s="64"/>
      <c r="K1681" s="64"/>
      <c r="L1681" s="64"/>
      <c r="M1681" s="29"/>
    </row>
    <row r="1682" spans="7:13">
      <c r="G1682" s="68"/>
      <c r="H1682" s="64"/>
      <c r="I1682" s="29"/>
      <c r="J1682" s="64"/>
      <c r="K1682" s="64"/>
      <c r="L1682" s="64"/>
      <c r="M1682" s="29"/>
    </row>
    <row r="1683" spans="7:13">
      <c r="G1683" s="68"/>
      <c r="H1683" s="64"/>
      <c r="I1683" s="29"/>
      <c r="J1683" s="64"/>
      <c r="K1683" s="64"/>
      <c r="L1683" s="64"/>
      <c r="M1683" s="29"/>
    </row>
    <row r="1684" spans="7:13">
      <c r="G1684" s="68"/>
      <c r="H1684" s="64"/>
      <c r="I1684" s="29"/>
      <c r="J1684" s="64"/>
      <c r="K1684" s="64"/>
      <c r="L1684" s="64"/>
      <c r="M1684" s="29"/>
    </row>
    <row r="1685" spans="7:13">
      <c r="G1685" s="68"/>
      <c r="H1685" s="64"/>
      <c r="I1685" s="29"/>
      <c r="J1685" s="64"/>
      <c r="K1685" s="64"/>
      <c r="L1685" s="64"/>
      <c r="M1685" s="29"/>
    </row>
    <row r="1686" spans="7:13">
      <c r="G1686" s="68"/>
      <c r="H1686" s="64"/>
      <c r="I1686" s="29"/>
      <c r="J1686" s="64"/>
      <c r="K1686" s="64"/>
      <c r="L1686" s="64"/>
      <c r="M1686" s="29"/>
    </row>
    <row r="1687" spans="7:13">
      <c r="G1687" s="68"/>
      <c r="H1687" s="64"/>
      <c r="I1687" s="29"/>
      <c r="J1687" s="64"/>
      <c r="K1687" s="64"/>
      <c r="L1687" s="64"/>
      <c r="M1687" s="29"/>
    </row>
    <row r="1688" spans="7:13">
      <c r="G1688" s="68"/>
      <c r="H1688" s="64"/>
      <c r="I1688" s="29"/>
      <c r="J1688" s="64"/>
      <c r="K1688" s="64"/>
      <c r="L1688" s="64"/>
      <c r="M1688" s="29"/>
    </row>
    <row r="1689" spans="7:13">
      <c r="G1689" s="68"/>
      <c r="H1689" s="64"/>
      <c r="I1689" s="29"/>
      <c r="J1689" s="64"/>
      <c r="K1689" s="64"/>
      <c r="L1689" s="64"/>
      <c r="M1689" s="29"/>
    </row>
    <row r="1690" spans="7:13">
      <c r="G1690" s="68"/>
      <c r="H1690" s="64"/>
      <c r="I1690" s="29"/>
      <c r="J1690" s="64"/>
      <c r="K1690" s="64"/>
      <c r="L1690" s="64"/>
      <c r="M1690" s="29"/>
    </row>
    <row r="1691" spans="7:13">
      <c r="G1691" s="68"/>
      <c r="H1691" s="64"/>
      <c r="I1691" s="29"/>
      <c r="J1691" s="64"/>
      <c r="K1691" s="64"/>
      <c r="L1691" s="64"/>
      <c r="M1691" s="29"/>
    </row>
    <row r="1692" spans="7:13">
      <c r="G1692" s="68"/>
      <c r="H1692" s="64"/>
      <c r="I1692" s="29"/>
      <c r="J1692" s="64"/>
      <c r="K1692" s="64"/>
      <c r="L1692" s="64"/>
      <c r="M1692" s="29"/>
    </row>
    <row r="1693" spans="7:13">
      <c r="G1693" s="68"/>
      <c r="H1693" s="64"/>
      <c r="I1693" s="29"/>
      <c r="J1693" s="64"/>
      <c r="K1693" s="64"/>
      <c r="L1693" s="64"/>
      <c r="M1693" s="29"/>
    </row>
    <row r="1694" spans="7:13">
      <c r="G1694" s="68"/>
      <c r="H1694" s="64"/>
      <c r="I1694" s="29"/>
      <c r="J1694" s="64"/>
      <c r="K1694" s="64"/>
      <c r="L1694" s="64"/>
      <c r="M1694" s="29"/>
    </row>
    <row r="1695" spans="7:13">
      <c r="G1695" s="68"/>
      <c r="H1695" s="64"/>
      <c r="I1695" s="29"/>
      <c r="J1695" s="64"/>
      <c r="K1695" s="64"/>
      <c r="L1695" s="64"/>
      <c r="M1695" s="29"/>
    </row>
    <row r="1696" spans="7:13">
      <c r="G1696" s="68"/>
      <c r="H1696" s="64"/>
      <c r="I1696" s="29"/>
      <c r="J1696" s="64"/>
      <c r="K1696" s="64"/>
      <c r="L1696" s="64"/>
      <c r="M1696" s="29"/>
    </row>
    <row r="1697" spans="7:13">
      <c r="G1697" s="68"/>
      <c r="H1697" s="64"/>
      <c r="I1697" s="29"/>
      <c r="J1697" s="64"/>
      <c r="K1697" s="64"/>
      <c r="L1697" s="64"/>
      <c r="M1697" s="29"/>
    </row>
    <row r="1698" spans="7:13">
      <c r="G1698" s="68"/>
      <c r="H1698" s="64"/>
      <c r="I1698" s="29"/>
      <c r="J1698" s="64"/>
      <c r="K1698" s="64"/>
      <c r="L1698" s="64"/>
      <c r="M1698" s="29"/>
    </row>
    <row r="1699" spans="7:13">
      <c r="G1699" s="68"/>
      <c r="H1699" s="64"/>
      <c r="I1699" s="29"/>
      <c r="J1699" s="64"/>
      <c r="K1699" s="64"/>
      <c r="L1699" s="64"/>
      <c r="M1699" s="29"/>
    </row>
    <row r="1700" spans="7:13">
      <c r="G1700" s="68"/>
      <c r="H1700" s="64"/>
      <c r="I1700" s="29"/>
      <c r="J1700" s="64"/>
      <c r="K1700" s="64"/>
      <c r="L1700" s="64"/>
      <c r="M1700" s="29"/>
    </row>
    <row r="1701" spans="7:13">
      <c r="G1701" s="68"/>
      <c r="H1701" s="64"/>
      <c r="I1701" s="29"/>
      <c r="J1701" s="64"/>
      <c r="K1701" s="64"/>
      <c r="L1701" s="64"/>
      <c r="M1701" s="29"/>
    </row>
    <row r="1702" spans="7:13">
      <c r="G1702" s="68"/>
      <c r="H1702" s="64"/>
      <c r="I1702" s="29"/>
      <c r="J1702" s="64"/>
      <c r="K1702" s="64"/>
      <c r="L1702" s="64"/>
      <c r="M1702" s="29"/>
    </row>
    <row r="1703" spans="7:13">
      <c r="G1703" s="68"/>
      <c r="H1703" s="64"/>
      <c r="I1703" s="29"/>
      <c r="J1703" s="64"/>
      <c r="K1703" s="64"/>
      <c r="L1703" s="64"/>
      <c r="M1703" s="29"/>
    </row>
    <row r="1704" spans="7:13">
      <c r="G1704" s="68"/>
      <c r="H1704" s="64"/>
      <c r="I1704" s="29"/>
      <c r="J1704" s="64"/>
      <c r="K1704" s="64"/>
      <c r="L1704" s="64"/>
      <c r="M1704" s="29"/>
    </row>
    <row r="1705" spans="7:13">
      <c r="G1705" s="68"/>
      <c r="H1705" s="64"/>
      <c r="I1705" s="29"/>
      <c r="J1705" s="64"/>
      <c r="K1705" s="64"/>
      <c r="L1705" s="64"/>
      <c r="M1705" s="29"/>
    </row>
    <row r="1706" spans="7:13">
      <c r="G1706" s="68"/>
      <c r="H1706" s="64"/>
      <c r="I1706" s="29"/>
      <c r="J1706" s="64"/>
      <c r="K1706" s="64"/>
      <c r="L1706" s="64"/>
      <c r="M1706" s="29"/>
    </row>
    <row r="1707" spans="7:13">
      <c r="G1707" s="68"/>
      <c r="H1707" s="64"/>
      <c r="I1707" s="29"/>
      <c r="J1707" s="64"/>
      <c r="K1707" s="64"/>
      <c r="L1707" s="64"/>
      <c r="M1707" s="29"/>
    </row>
    <row r="1708" spans="7:13">
      <c r="G1708" s="68"/>
      <c r="H1708" s="64"/>
      <c r="I1708" s="29"/>
      <c r="J1708" s="64"/>
      <c r="K1708" s="64"/>
      <c r="L1708" s="64"/>
      <c r="M1708" s="29"/>
    </row>
    <row r="1709" spans="7:13">
      <c r="G1709" s="68"/>
      <c r="H1709" s="64"/>
      <c r="I1709" s="29"/>
      <c r="J1709" s="64"/>
      <c r="K1709" s="64"/>
      <c r="L1709" s="64"/>
      <c r="M1709" s="29"/>
    </row>
    <row r="1710" spans="7:13">
      <c r="G1710" s="68"/>
      <c r="H1710" s="64"/>
      <c r="I1710" s="29"/>
      <c r="J1710" s="64"/>
      <c r="K1710" s="64"/>
      <c r="L1710" s="64"/>
      <c r="M1710" s="29"/>
    </row>
    <row r="1711" spans="7:13">
      <c r="G1711" s="68"/>
      <c r="H1711" s="64"/>
      <c r="I1711" s="29"/>
      <c r="J1711" s="64"/>
      <c r="K1711" s="64"/>
      <c r="L1711" s="64"/>
      <c r="M1711" s="29"/>
    </row>
    <row r="1712" spans="7:13">
      <c r="G1712" s="68"/>
      <c r="H1712" s="64"/>
      <c r="I1712" s="29"/>
      <c r="J1712" s="64"/>
      <c r="K1712" s="64"/>
      <c r="L1712" s="64"/>
      <c r="M1712" s="29"/>
    </row>
    <row r="1713" spans="7:13">
      <c r="G1713" s="68"/>
      <c r="H1713" s="64"/>
      <c r="I1713" s="29"/>
      <c r="J1713" s="64"/>
      <c r="K1713" s="64"/>
      <c r="L1713" s="64"/>
      <c r="M1713" s="29"/>
    </row>
    <row r="1714" spans="7:13">
      <c r="G1714" s="68"/>
      <c r="H1714" s="64"/>
      <c r="I1714" s="29"/>
      <c r="J1714" s="64"/>
      <c r="K1714" s="64"/>
      <c r="L1714" s="64"/>
      <c r="M1714" s="29"/>
    </row>
    <row r="1715" spans="7:13">
      <c r="G1715" s="68"/>
      <c r="H1715" s="64"/>
      <c r="I1715" s="29"/>
      <c r="J1715" s="64"/>
      <c r="K1715" s="64"/>
      <c r="L1715" s="64"/>
      <c r="M1715" s="29"/>
    </row>
    <row r="1716" spans="7:13">
      <c r="G1716" s="68"/>
      <c r="H1716" s="64"/>
      <c r="I1716" s="29"/>
      <c r="J1716" s="64"/>
      <c r="K1716" s="64"/>
      <c r="L1716" s="64"/>
      <c r="M1716" s="29"/>
    </row>
    <row r="1717" spans="7:13">
      <c r="G1717" s="68"/>
      <c r="H1717" s="64"/>
      <c r="I1717" s="29"/>
      <c r="J1717" s="64"/>
      <c r="K1717" s="64"/>
      <c r="L1717" s="64"/>
      <c r="M1717" s="29"/>
    </row>
    <row r="1718" spans="7:13">
      <c r="G1718" s="68"/>
      <c r="H1718" s="64"/>
      <c r="I1718" s="29"/>
      <c r="J1718" s="64"/>
      <c r="K1718" s="64"/>
      <c r="L1718" s="64"/>
      <c r="M1718" s="29"/>
    </row>
    <row r="1719" spans="7:13">
      <c r="G1719" s="68"/>
      <c r="H1719" s="64"/>
      <c r="I1719" s="29"/>
      <c r="J1719" s="64"/>
      <c r="K1719" s="64"/>
      <c r="L1719" s="64"/>
      <c r="M1719" s="29"/>
    </row>
    <row r="1720" spans="7:13">
      <c r="G1720" s="68"/>
      <c r="H1720" s="64"/>
      <c r="I1720" s="29"/>
      <c r="J1720" s="64"/>
      <c r="K1720" s="64"/>
      <c r="L1720" s="64"/>
      <c r="M1720" s="29"/>
    </row>
    <row r="1721" spans="7:13">
      <c r="G1721" s="68"/>
      <c r="H1721" s="64"/>
      <c r="I1721" s="29"/>
      <c r="J1721" s="64"/>
      <c r="K1721" s="64"/>
      <c r="L1721" s="64"/>
      <c r="M1721" s="29"/>
    </row>
    <row r="1722" spans="7:13">
      <c r="G1722" s="68"/>
      <c r="H1722" s="64"/>
      <c r="I1722" s="29"/>
      <c r="J1722" s="64"/>
      <c r="K1722" s="64"/>
      <c r="L1722" s="64"/>
      <c r="M1722" s="29"/>
    </row>
    <row r="1723" spans="7:13">
      <c r="G1723" s="68"/>
      <c r="H1723" s="64"/>
      <c r="I1723" s="29"/>
      <c r="J1723" s="64"/>
      <c r="K1723" s="64"/>
      <c r="L1723" s="64"/>
      <c r="M1723" s="29"/>
    </row>
    <row r="1724" spans="7:13">
      <c r="G1724" s="68"/>
      <c r="H1724" s="64"/>
      <c r="I1724" s="29"/>
      <c r="J1724" s="64"/>
      <c r="K1724" s="64"/>
      <c r="L1724" s="64"/>
      <c r="M1724" s="29"/>
    </row>
    <row r="1725" spans="7:13">
      <c r="G1725" s="68"/>
      <c r="H1725" s="64"/>
      <c r="I1725" s="29"/>
      <c r="J1725" s="64"/>
      <c r="K1725" s="64"/>
      <c r="L1725" s="64"/>
      <c r="M1725" s="29"/>
    </row>
    <row r="1726" spans="7:13">
      <c r="G1726" s="68"/>
      <c r="H1726" s="64"/>
      <c r="I1726" s="29"/>
      <c r="J1726" s="64"/>
      <c r="K1726" s="64"/>
      <c r="L1726" s="64"/>
      <c r="M1726" s="29"/>
    </row>
    <row r="1727" spans="7:13">
      <c r="G1727" s="68"/>
      <c r="H1727" s="64"/>
      <c r="I1727" s="29"/>
      <c r="J1727" s="64"/>
      <c r="K1727" s="64"/>
      <c r="L1727" s="64"/>
      <c r="M1727" s="29"/>
    </row>
    <row r="1728" spans="7:13">
      <c r="G1728" s="68"/>
      <c r="H1728" s="64"/>
      <c r="I1728" s="29"/>
      <c r="J1728" s="64"/>
      <c r="K1728" s="64"/>
      <c r="L1728" s="64"/>
      <c r="M1728" s="29"/>
    </row>
    <row r="1729" spans="7:13">
      <c r="G1729" s="68"/>
      <c r="H1729" s="64"/>
      <c r="I1729" s="29"/>
      <c r="J1729" s="64"/>
      <c r="K1729" s="64"/>
      <c r="L1729" s="64"/>
      <c r="M1729" s="29"/>
    </row>
    <row r="1730" spans="7:13">
      <c r="G1730" s="68"/>
      <c r="H1730" s="64"/>
      <c r="I1730" s="29"/>
      <c r="J1730" s="64"/>
      <c r="K1730" s="64"/>
      <c r="L1730" s="64"/>
      <c r="M1730" s="29"/>
    </row>
    <row r="1731" spans="7:13">
      <c r="G1731" s="68"/>
      <c r="H1731" s="64"/>
      <c r="I1731" s="29"/>
      <c r="J1731" s="64"/>
      <c r="K1731" s="64"/>
      <c r="L1731" s="64"/>
      <c r="M1731" s="29"/>
    </row>
    <row r="1732" spans="7:13">
      <c r="G1732" s="68"/>
      <c r="H1732" s="64"/>
      <c r="I1732" s="29"/>
      <c r="J1732" s="64"/>
      <c r="K1732" s="64"/>
      <c r="L1732" s="64"/>
      <c r="M1732" s="29"/>
    </row>
    <row r="1733" spans="7:13">
      <c r="G1733" s="68"/>
      <c r="H1733" s="64"/>
      <c r="I1733" s="29"/>
      <c r="J1733" s="64"/>
      <c r="K1733" s="64"/>
      <c r="L1733" s="64"/>
      <c r="M1733" s="29"/>
    </row>
    <row r="1734" spans="7:13">
      <c r="G1734" s="68"/>
      <c r="H1734" s="64"/>
      <c r="I1734" s="29"/>
      <c r="J1734" s="64"/>
      <c r="K1734" s="64"/>
      <c r="L1734" s="64"/>
      <c r="M1734" s="29"/>
    </row>
    <row r="1735" spans="7:13">
      <c r="G1735" s="68"/>
      <c r="H1735" s="64"/>
      <c r="I1735" s="29"/>
      <c r="J1735" s="64"/>
      <c r="K1735" s="64"/>
      <c r="L1735" s="64"/>
      <c r="M1735" s="29"/>
    </row>
    <row r="1736" spans="7:13">
      <c r="G1736" s="68"/>
      <c r="H1736" s="64"/>
      <c r="I1736" s="29"/>
      <c r="J1736" s="64"/>
      <c r="K1736" s="64"/>
      <c r="L1736" s="64"/>
      <c r="M1736" s="29"/>
    </row>
    <row r="1737" spans="7:13">
      <c r="G1737" s="68"/>
      <c r="H1737" s="64"/>
      <c r="I1737" s="29"/>
      <c r="J1737" s="64"/>
      <c r="K1737" s="64"/>
      <c r="L1737" s="64"/>
      <c r="M1737" s="29"/>
    </row>
    <row r="1738" spans="7:13">
      <c r="G1738" s="68"/>
      <c r="H1738" s="64"/>
      <c r="I1738" s="29"/>
      <c r="J1738" s="64"/>
      <c r="K1738" s="64"/>
      <c r="L1738" s="64"/>
      <c r="M1738" s="29"/>
    </row>
    <row r="1739" spans="7:13">
      <c r="G1739" s="68"/>
      <c r="H1739" s="64"/>
      <c r="I1739" s="29"/>
      <c r="J1739" s="64"/>
      <c r="K1739" s="64"/>
      <c r="L1739" s="64"/>
      <c r="M1739" s="29"/>
    </row>
    <row r="1740" spans="7:13">
      <c r="G1740" s="68"/>
      <c r="H1740" s="64"/>
      <c r="I1740" s="29"/>
      <c r="J1740" s="64"/>
      <c r="K1740" s="64"/>
      <c r="L1740" s="64"/>
      <c r="M1740" s="29"/>
    </row>
    <row r="1741" spans="7:13">
      <c r="G1741" s="68"/>
      <c r="H1741" s="64"/>
      <c r="I1741" s="29"/>
      <c r="J1741" s="64"/>
      <c r="K1741" s="64"/>
      <c r="L1741" s="64"/>
      <c r="M1741" s="29"/>
    </row>
    <row r="1742" spans="7:13">
      <c r="G1742" s="68"/>
      <c r="H1742" s="64"/>
      <c r="I1742" s="29"/>
      <c r="J1742" s="64"/>
      <c r="K1742" s="64"/>
      <c r="L1742" s="64"/>
      <c r="M1742" s="29"/>
    </row>
    <row r="1743" spans="7:13">
      <c r="G1743" s="68"/>
      <c r="H1743" s="64"/>
      <c r="I1743" s="29"/>
      <c r="J1743" s="64"/>
      <c r="K1743" s="64"/>
      <c r="L1743" s="64"/>
      <c r="M1743" s="29"/>
    </row>
    <row r="1744" spans="7:13">
      <c r="G1744" s="68"/>
      <c r="H1744" s="64"/>
      <c r="I1744" s="29"/>
      <c r="J1744" s="64"/>
      <c r="K1744" s="64"/>
      <c r="L1744" s="64"/>
      <c r="M1744" s="29"/>
    </row>
    <row r="1745" spans="7:13">
      <c r="G1745" s="68"/>
      <c r="H1745" s="64"/>
      <c r="I1745" s="29"/>
      <c r="J1745" s="64"/>
      <c r="K1745" s="64"/>
      <c r="L1745" s="64"/>
      <c r="M1745" s="29"/>
    </row>
    <row r="1746" spans="7:13">
      <c r="G1746" s="68"/>
      <c r="H1746" s="64"/>
      <c r="I1746" s="29"/>
      <c r="J1746" s="64"/>
      <c r="K1746" s="64"/>
      <c r="L1746" s="64"/>
      <c r="M1746" s="29"/>
    </row>
    <row r="1747" spans="7:13">
      <c r="G1747" s="68"/>
      <c r="H1747" s="64"/>
      <c r="I1747" s="29"/>
      <c r="J1747" s="64"/>
      <c r="K1747" s="64"/>
      <c r="L1747" s="64"/>
      <c r="M1747" s="29"/>
    </row>
    <row r="1748" spans="7:13">
      <c r="G1748" s="68"/>
      <c r="H1748" s="64"/>
      <c r="I1748" s="29"/>
      <c r="J1748" s="64"/>
      <c r="K1748" s="64"/>
      <c r="L1748" s="64"/>
      <c r="M1748" s="29"/>
    </row>
    <row r="1749" spans="7:13">
      <c r="G1749" s="68"/>
      <c r="H1749" s="64"/>
      <c r="I1749" s="29"/>
      <c r="J1749" s="64"/>
      <c r="K1749" s="64"/>
      <c r="L1749" s="64"/>
      <c r="M1749" s="29"/>
    </row>
    <row r="1750" spans="7:13">
      <c r="G1750" s="68"/>
      <c r="H1750" s="64"/>
      <c r="I1750" s="29"/>
      <c r="J1750" s="64"/>
      <c r="K1750" s="64"/>
      <c r="L1750" s="64"/>
      <c r="M1750" s="29"/>
    </row>
    <row r="1751" spans="7:13">
      <c r="G1751" s="68"/>
      <c r="H1751" s="64"/>
      <c r="I1751" s="29"/>
      <c r="J1751" s="64"/>
      <c r="K1751" s="64"/>
      <c r="L1751" s="64"/>
      <c r="M1751" s="29"/>
    </row>
    <row r="1752" spans="7:13">
      <c r="G1752" s="68"/>
      <c r="H1752" s="64"/>
      <c r="I1752" s="29"/>
      <c r="J1752" s="64"/>
      <c r="K1752" s="64"/>
      <c r="L1752" s="64"/>
      <c r="M1752" s="29"/>
    </row>
    <row r="1753" spans="7:13">
      <c r="G1753" s="68"/>
      <c r="H1753" s="64"/>
      <c r="I1753" s="29"/>
      <c r="J1753" s="64"/>
      <c r="K1753" s="64"/>
      <c r="L1753" s="64"/>
      <c r="M1753" s="29"/>
    </row>
    <row r="1754" spans="7:13">
      <c r="G1754" s="68"/>
      <c r="H1754" s="64"/>
      <c r="I1754" s="29"/>
      <c r="J1754" s="64"/>
      <c r="K1754" s="64"/>
      <c r="L1754" s="64"/>
      <c r="M1754" s="29"/>
    </row>
    <row r="1755" spans="7:13">
      <c r="G1755" s="68"/>
      <c r="H1755" s="64"/>
      <c r="I1755" s="29"/>
      <c r="J1755" s="64"/>
      <c r="K1755" s="64"/>
      <c r="L1755" s="64"/>
      <c r="M1755" s="29"/>
    </row>
    <row r="1756" spans="7:13">
      <c r="G1756" s="68"/>
      <c r="H1756" s="64"/>
      <c r="I1756" s="29"/>
      <c r="J1756" s="64"/>
      <c r="K1756" s="64"/>
      <c r="L1756" s="64"/>
      <c r="M1756" s="29"/>
    </row>
    <row r="1757" spans="7:13">
      <c r="G1757" s="68"/>
      <c r="H1757" s="64"/>
      <c r="I1757" s="29"/>
      <c r="J1757" s="64"/>
      <c r="K1757" s="64"/>
      <c r="L1757" s="64"/>
      <c r="M1757" s="29"/>
    </row>
    <row r="1758" spans="7:13">
      <c r="G1758" s="68"/>
      <c r="H1758" s="64"/>
      <c r="I1758" s="29"/>
      <c r="J1758" s="64"/>
      <c r="K1758" s="64"/>
      <c r="L1758" s="64"/>
      <c r="M1758" s="29"/>
    </row>
    <row r="1759" spans="7:13">
      <c r="G1759" s="68"/>
      <c r="H1759" s="64"/>
      <c r="I1759" s="29"/>
      <c r="J1759" s="64"/>
      <c r="K1759" s="64"/>
      <c r="L1759" s="64"/>
      <c r="M1759" s="29"/>
    </row>
    <row r="1760" spans="7:13">
      <c r="G1760" s="68"/>
      <c r="H1760" s="64"/>
      <c r="I1760" s="29"/>
      <c r="J1760" s="64"/>
      <c r="K1760" s="64"/>
      <c r="L1760" s="64"/>
      <c r="M1760" s="29"/>
    </row>
    <row r="1761" spans="7:13">
      <c r="G1761" s="68"/>
      <c r="H1761" s="64"/>
      <c r="I1761" s="29"/>
      <c r="J1761" s="64"/>
      <c r="K1761" s="64"/>
      <c r="L1761" s="64"/>
      <c r="M1761" s="29"/>
    </row>
    <row r="1762" spans="7:13">
      <c r="G1762" s="68"/>
      <c r="H1762" s="64"/>
      <c r="I1762" s="29"/>
      <c r="J1762" s="64"/>
      <c r="K1762" s="64"/>
      <c r="L1762" s="64"/>
      <c r="M1762" s="29"/>
    </row>
    <row r="1763" spans="7:13">
      <c r="G1763" s="68"/>
      <c r="H1763" s="64"/>
      <c r="I1763" s="29"/>
      <c r="J1763" s="64"/>
      <c r="K1763" s="64"/>
      <c r="L1763" s="64"/>
      <c r="M1763" s="29"/>
    </row>
    <row r="1764" spans="7:13">
      <c r="G1764" s="68"/>
      <c r="H1764" s="64"/>
      <c r="I1764" s="29"/>
      <c r="J1764" s="64"/>
      <c r="K1764" s="64"/>
      <c r="L1764" s="64"/>
      <c r="M1764" s="29"/>
    </row>
    <row r="1765" spans="7:13">
      <c r="G1765" s="68"/>
      <c r="H1765" s="64"/>
      <c r="I1765" s="29"/>
      <c r="J1765" s="64"/>
      <c r="K1765" s="64"/>
      <c r="L1765" s="64"/>
      <c r="M1765" s="29"/>
    </row>
    <row r="1766" spans="7:13">
      <c r="G1766" s="68"/>
      <c r="H1766" s="64"/>
      <c r="I1766" s="29"/>
      <c r="J1766" s="64"/>
      <c r="K1766" s="64"/>
      <c r="L1766" s="64"/>
      <c r="M1766" s="29"/>
    </row>
    <row r="1767" spans="7:13">
      <c r="G1767" s="68"/>
      <c r="H1767" s="64"/>
      <c r="I1767" s="29"/>
      <c r="J1767" s="64"/>
      <c r="K1767" s="64"/>
      <c r="L1767" s="64"/>
      <c r="M1767" s="29"/>
    </row>
    <row r="1768" spans="7:13">
      <c r="G1768" s="68"/>
      <c r="H1768" s="64"/>
      <c r="I1768" s="29"/>
      <c r="J1768" s="64"/>
      <c r="K1768" s="64"/>
      <c r="L1768" s="64"/>
      <c r="M1768" s="29"/>
    </row>
    <row r="1769" spans="7:13">
      <c r="G1769" s="68"/>
      <c r="H1769" s="64"/>
      <c r="I1769" s="29"/>
      <c r="J1769" s="64"/>
      <c r="K1769" s="64"/>
      <c r="L1769" s="64"/>
      <c r="M1769" s="29"/>
    </row>
    <row r="1770" spans="7:13">
      <c r="G1770" s="68"/>
      <c r="H1770" s="64"/>
      <c r="I1770" s="29"/>
      <c r="J1770" s="64"/>
      <c r="K1770" s="64"/>
      <c r="L1770" s="64"/>
      <c r="M1770" s="29"/>
    </row>
    <row r="1771" spans="7:13">
      <c r="G1771" s="68"/>
      <c r="H1771" s="64"/>
      <c r="I1771" s="29"/>
      <c r="J1771" s="64"/>
      <c r="K1771" s="64"/>
      <c r="L1771" s="64"/>
      <c r="M1771" s="29"/>
    </row>
    <row r="1772" spans="7:13">
      <c r="G1772" s="68"/>
      <c r="H1772" s="64"/>
      <c r="I1772" s="29"/>
      <c r="J1772" s="64"/>
      <c r="K1772" s="64"/>
      <c r="L1772" s="64"/>
      <c r="M1772" s="29"/>
    </row>
    <row r="1773" spans="7:13">
      <c r="G1773" s="68"/>
      <c r="H1773" s="64"/>
      <c r="I1773" s="29"/>
      <c r="J1773" s="64"/>
      <c r="K1773" s="64"/>
      <c r="L1773" s="64"/>
      <c r="M1773" s="29"/>
    </row>
    <row r="1774" spans="7:13">
      <c r="G1774" s="68"/>
      <c r="H1774" s="64"/>
      <c r="I1774" s="29"/>
      <c r="J1774" s="64"/>
      <c r="K1774" s="64"/>
      <c r="L1774" s="64"/>
      <c r="M1774" s="29"/>
    </row>
    <row r="1775" spans="7:13">
      <c r="G1775" s="68"/>
      <c r="H1775" s="64"/>
      <c r="I1775" s="29"/>
      <c r="J1775" s="64"/>
      <c r="K1775" s="64"/>
      <c r="L1775" s="64"/>
      <c r="M1775" s="29"/>
    </row>
    <row r="1776" spans="7:13">
      <c r="G1776" s="68"/>
      <c r="H1776" s="64"/>
      <c r="I1776" s="29"/>
      <c r="J1776" s="64"/>
      <c r="K1776" s="64"/>
      <c r="L1776" s="64"/>
      <c r="M1776" s="29"/>
    </row>
    <row r="1777" spans="7:13">
      <c r="G1777" s="68"/>
      <c r="H1777" s="64"/>
      <c r="I1777" s="29"/>
      <c r="J1777" s="64"/>
      <c r="K1777" s="64"/>
      <c r="L1777" s="64"/>
      <c r="M1777" s="29"/>
    </row>
    <row r="1778" spans="7:13">
      <c r="G1778" s="68"/>
      <c r="H1778" s="64"/>
      <c r="I1778" s="29"/>
      <c r="J1778" s="64"/>
      <c r="K1778" s="64"/>
      <c r="L1778" s="64"/>
      <c r="M1778" s="29"/>
    </row>
    <row r="1779" spans="7:13">
      <c r="G1779" s="68"/>
      <c r="H1779" s="64"/>
      <c r="I1779" s="29"/>
      <c r="J1779" s="64"/>
      <c r="K1779" s="64"/>
      <c r="L1779" s="64"/>
      <c r="M1779" s="29"/>
    </row>
    <row r="1780" spans="7:13">
      <c r="G1780" s="68"/>
      <c r="H1780" s="64"/>
      <c r="I1780" s="29"/>
      <c r="J1780" s="64"/>
      <c r="K1780" s="64"/>
      <c r="L1780" s="64"/>
      <c r="M1780" s="29"/>
    </row>
    <row r="1781" spans="7:13">
      <c r="G1781" s="68"/>
      <c r="H1781" s="64"/>
      <c r="I1781" s="29"/>
      <c r="J1781" s="64"/>
      <c r="K1781" s="64"/>
      <c r="L1781" s="64"/>
      <c r="M1781" s="29"/>
    </row>
    <row r="1782" spans="7:13">
      <c r="G1782" s="68"/>
      <c r="H1782" s="64"/>
      <c r="I1782" s="29"/>
      <c r="J1782" s="64"/>
      <c r="K1782" s="64"/>
      <c r="L1782" s="64"/>
      <c r="M1782" s="29"/>
    </row>
    <row r="1783" spans="7:13">
      <c r="G1783" s="68"/>
      <c r="H1783" s="64"/>
      <c r="I1783" s="29"/>
      <c r="J1783" s="64"/>
      <c r="K1783" s="64"/>
      <c r="L1783" s="64"/>
      <c r="M1783" s="29"/>
    </row>
    <row r="1784" spans="7:13">
      <c r="G1784" s="68"/>
      <c r="H1784" s="64"/>
      <c r="I1784" s="29"/>
      <c r="J1784" s="64"/>
      <c r="K1784" s="64"/>
      <c r="L1784" s="64"/>
      <c r="M1784" s="29"/>
    </row>
    <row r="1785" spans="7:13">
      <c r="G1785" s="68"/>
      <c r="H1785" s="64"/>
      <c r="I1785" s="29"/>
      <c r="J1785" s="64"/>
      <c r="K1785" s="64"/>
      <c r="L1785" s="64"/>
      <c r="M1785" s="29"/>
    </row>
    <row r="1786" spans="7:13">
      <c r="G1786" s="68"/>
      <c r="H1786" s="64"/>
      <c r="I1786" s="29"/>
      <c r="J1786" s="64"/>
      <c r="K1786" s="64"/>
      <c r="L1786" s="64"/>
      <c r="M1786" s="29"/>
    </row>
    <row r="1787" spans="7:13">
      <c r="G1787" s="68"/>
      <c r="H1787" s="64"/>
      <c r="I1787" s="29"/>
      <c r="J1787" s="64"/>
      <c r="K1787" s="64"/>
      <c r="L1787" s="64"/>
      <c r="M1787" s="29"/>
    </row>
    <row r="1788" spans="7:13">
      <c r="G1788" s="68"/>
      <c r="H1788" s="64"/>
      <c r="I1788" s="29"/>
      <c r="J1788" s="64"/>
      <c r="K1788" s="64"/>
      <c r="L1788" s="64"/>
      <c r="M1788" s="29"/>
    </row>
    <row r="1789" spans="7:13">
      <c r="G1789" s="68"/>
      <c r="H1789" s="64"/>
      <c r="I1789" s="29"/>
      <c r="J1789" s="64"/>
      <c r="K1789" s="64"/>
      <c r="L1789" s="64"/>
      <c r="M1789" s="29"/>
    </row>
    <row r="1790" spans="7:13">
      <c r="G1790" s="68"/>
      <c r="H1790" s="64"/>
      <c r="I1790" s="29"/>
      <c r="J1790" s="64"/>
      <c r="K1790" s="64"/>
      <c r="L1790" s="64"/>
      <c r="M1790" s="29"/>
    </row>
    <row r="1791" spans="7:13">
      <c r="G1791" s="68"/>
      <c r="H1791" s="64"/>
      <c r="I1791" s="29"/>
      <c r="J1791" s="64"/>
      <c r="K1791" s="64"/>
      <c r="L1791" s="64"/>
      <c r="M1791" s="29"/>
    </row>
    <row r="1792" spans="7:13">
      <c r="G1792" s="68"/>
      <c r="H1792" s="64"/>
      <c r="I1792" s="29"/>
      <c r="J1792" s="64"/>
      <c r="K1792" s="64"/>
      <c r="L1792" s="64"/>
      <c r="M1792" s="29"/>
    </row>
    <row r="1793" spans="7:13">
      <c r="G1793" s="68"/>
      <c r="H1793" s="64"/>
      <c r="I1793" s="29"/>
      <c r="J1793" s="64"/>
      <c r="K1793" s="64"/>
      <c r="L1793" s="64"/>
      <c r="M1793" s="29"/>
    </row>
    <row r="1794" spans="7:13">
      <c r="G1794" s="68"/>
      <c r="H1794" s="64"/>
      <c r="I1794" s="29"/>
      <c r="J1794" s="64"/>
      <c r="K1794" s="64"/>
      <c r="L1794" s="64"/>
      <c r="M1794" s="29"/>
    </row>
    <row r="1795" spans="7:13">
      <c r="G1795" s="68"/>
      <c r="H1795" s="64"/>
      <c r="I1795" s="29"/>
      <c r="J1795" s="64"/>
      <c r="K1795" s="64"/>
      <c r="L1795" s="64"/>
      <c r="M1795" s="29"/>
    </row>
    <row r="1796" spans="7:13">
      <c r="G1796" s="68"/>
      <c r="H1796" s="64"/>
      <c r="I1796" s="29"/>
      <c r="J1796" s="64"/>
      <c r="K1796" s="64"/>
      <c r="L1796" s="64"/>
      <c r="M1796" s="29"/>
    </row>
    <row r="1797" spans="7:13">
      <c r="G1797" s="68"/>
      <c r="H1797" s="64"/>
      <c r="I1797" s="29"/>
      <c r="J1797" s="64"/>
      <c r="K1797" s="64"/>
      <c r="L1797" s="64"/>
      <c r="M1797" s="29"/>
    </row>
    <row r="1798" spans="7:13">
      <c r="G1798" s="68"/>
      <c r="H1798" s="64"/>
      <c r="I1798" s="29"/>
      <c r="J1798" s="64"/>
      <c r="K1798" s="64"/>
      <c r="L1798" s="64"/>
      <c r="M1798" s="29"/>
    </row>
    <row r="1799" spans="7:13">
      <c r="G1799" s="68"/>
      <c r="H1799" s="64"/>
      <c r="I1799" s="29"/>
      <c r="J1799" s="64"/>
      <c r="K1799" s="64"/>
      <c r="L1799" s="64"/>
      <c r="M1799" s="29"/>
    </row>
    <row r="1800" spans="7:13">
      <c r="G1800" s="68"/>
      <c r="H1800" s="64"/>
      <c r="I1800" s="29"/>
      <c r="J1800" s="64"/>
      <c r="K1800" s="64"/>
      <c r="L1800" s="64"/>
      <c r="M1800" s="29"/>
    </row>
    <row r="1801" spans="7:13">
      <c r="G1801" s="68"/>
      <c r="H1801" s="64"/>
      <c r="I1801" s="29"/>
      <c r="J1801" s="64"/>
      <c r="K1801" s="64"/>
      <c r="L1801" s="64"/>
      <c r="M1801" s="29"/>
    </row>
    <row r="1802" spans="7:13">
      <c r="G1802" s="68"/>
      <c r="H1802" s="64"/>
      <c r="I1802" s="29"/>
      <c r="J1802" s="64"/>
      <c r="K1802" s="64"/>
      <c r="L1802" s="64"/>
      <c r="M1802" s="29"/>
    </row>
    <row r="1803" spans="7:13">
      <c r="G1803" s="68"/>
      <c r="H1803" s="64"/>
      <c r="I1803" s="29"/>
      <c r="J1803" s="64"/>
      <c r="K1803" s="64"/>
      <c r="L1803" s="64"/>
      <c r="M1803" s="29"/>
    </row>
    <row r="1804" spans="7:13">
      <c r="G1804" s="68"/>
      <c r="H1804" s="64"/>
      <c r="I1804" s="29"/>
      <c r="J1804" s="64"/>
      <c r="K1804" s="64"/>
      <c r="L1804" s="64"/>
      <c r="M1804" s="29"/>
    </row>
    <row r="1805" spans="7:13">
      <c r="G1805" s="68"/>
      <c r="H1805" s="64"/>
      <c r="I1805" s="29"/>
      <c r="J1805" s="64"/>
      <c r="K1805" s="64"/>
      <c r="L1805" s="64"/>
      <c r="M1805" s="29"/>
    </row>
    <row r="1806" spans="7:13">
      <c r="G1806" s="68"/>
      <c r="H1806" s="64"/>
      <c r="I1806" s="29"/>
      <c r="J1806" s="64"/>
      <c r="K1806" s="64"/>
      <c r="L1806" s="64"/>
      <c r="M1806" s="29"/>
    </row>
    <row r="1807" spans="7:13">
      <c r="G1807" s="68"/>
      <c r="H1807" s="64"/>
      <c r="I1807" s="29"/>
      <c r="J1807" s="64"/>
      <c r="K1807" s="64"/>
      <c r="L1807" s="64"/>
      <c r="M1807" s="29"/>
    </row>
    <row r="1808" spans="7:13">
      <c r="G1808" s="68"/>
      <c r="H1808" s="64"/>
      <c r="I1808" s="29"/>
      <c r="J1808" s="64"/>
      <c r="K1808" s="64"/>
      <c r="L1808" s="64"/>
      <c r="M1808" s="29"/>
    </row>
    <row r="1809" spans="7:13">
      <c r="G1809" s="68"/>
      <c r="H1809" s="64"/>
      <c r="I1809" s="29"/>
      <c r="J1809" s="64"/>
      <c r="K1809" s="64"/>
      <c r="L1809" s="64"/>
      <c r="M1809" s="29"/>
    </row>
    <row r="1810" spans="7:13">
      <c r="G1810" s="68"/>
      <c r="H1810" s="64"/>
      <c r="I1810" s="29"/>
      <c r="J1810" s="64"/>
      <c r="K1810" s="64"/>
      <c r="L1810" s="64"/>
      <c r="M1810" s="29"/>
    </row>
    <row r="1811" spans="7:13">
      <c r="G1811" s="68"/>
      <c r="H1811" s="64"/>
      <c r="I1811" s="29"/>
      <c r="J1811" s="64"/>
      <c r="K1811" s="64"/>
      <c r="L1811" s="64"/>
      <c r="M1811" s="29"/>
    </row>
    <row r="1812" spans="7:13">
      <c r="G1812" s="68"/>
      <c r="H1812" s="64"/>
      <c r="I1812" s="29"/>
      <c r="J1812" s="64"/>
      <c r="K1812" s="64"/>
      <c r="L1812" s="64"/>
      <c r="M1812" s="29"/>
    </row>
    <row r="1813" spans="7:13">
      <c r="G1813" s="68"/>
      <c r="H1813" s="64"/>
      <c r="I1813" s="29"/>
      <c r="J1813" s="64"/>
      <c r="K1813" s="64"/>
      <c r="L1813" s="64"/>
      <c r="M1813" s="29"/>
    </row>
    <row r="1814" spans="7:13">
      <c r="G1814" s="68"/>
      <c r="H1814" s="64"/>
      <c r="I1814" s="29"/>
      <c r="J1814" s="64"/>
      <c r="K1814" s="64"/>
      <c r="L1814" s="64"/>
      <c r="M1814" s="29"/>
    </row>
    <row r="1815" spans="7:13">
      <c r="G1815" s="68"/>
      <c r="H1815" s="64"/>
      <c r="I1815" s="29"/>
      <c r="J1815" s="64"/>
      <c r="K1815" s="64"/>
      <c r="L1815" s="64"/>
      <c r="M1815" s="29"/>
    </row>
    <row r="1816" spans="7:13">
      <c r="G1816" s="68"/>
      <c r="H1816" s="64"/>
      <c r="I1816" s="29"/>
      <c r="J1816" s="64"/>
      <c r="K1816" s="64"/>
      <c r="L1816" s="64"/>
      <c r="M1816" s="29"/>
    </row>
    <row r="1817" spans="7:13">
      <c r="G1817" s="68"/>
      <c r="H1817" s="64"/>
      <c r="I1817" s="29"/>
      <c r="J1817" s="64"/>
      <c r="K1817" s="64"/>
      <c r="L1817" s="64"/>
      <c r="M1817" s="29"/>
    </row>
    <row r="1818" spans="7:13">
      <c r="G1818" s="68"/>
      <c r="H1818" s="64"/>
      <c r="I1818" s="29"/>
      <c r="J1818" s="64"/>
      <c r="K1818" s="64"/>
      <c r="L1818" s="64"/>
      <c r="M1818" s="29"/>
    </row>
    <row r="1819" spans="7:13">
      <c r="G1819" s="68"/>
      <c r="H1819" s="64"/>
      <c r="I1819" s="29"/>
      <c r="J1819" s="64"/>
      <c r="K1819" s="64"/>
      <c r="L1819" s="64"/>
      <c r="M1819" s="29"/>
    </row>
    <row r="1820" spans="7:13">
      <c r="G1820" s="68"/>
      <c r="H1820" s="64"/>
      <c r="I1820" s="29"/>
      <c r="J1820" s="64"/>
      <c r="K1820" s="64"/>
      <c r="L1820" s="64"/>
      <c r="M1820" s="29"/>
    </row>
    <row r="1821" spans="7:13">
      <c r="G1821" s="68"/>
      <c r="H1821" s="64"/>
      <c r="I1821" s="29"/>
      <c r="J1821" s="64"/>
      <c r="K1821" s="64"/>
      <c r="L1821" s="64"/>
      <c r="M1821" s="29"/>
    </row>
    <row r="1822" spans="7:13">
      <c r="G1822" s="68"/>
      <c r="H1822" s="64"/>
      <c r="I1822" s="29"/>
      <c r="J1822" s="64"/>
      <c r="K1822" s="64"/>
      <c r="L1822" s="64"/>
      <c r="M1822" s="29"/>
    </row>
    <row r="1823" spans="7:13">
      <c r="G1823" s="68"/>
      <c r="H1823" s="64"/>
      <c r="I1823" s="29"/>
      <c r="J1823" s="64"/>
      <c r="K1823" s="64"/>
      <c r="L1823" s="64"/>
      <c r="M1823" s="29"/>
    </row>
    <row r="1824" spans="7:13">
      <c r="G1824" s="68"/>
      <c r="H1824" s="64"/>
      <c r="I1824" s="29"/>
      <c r="J1824" s="64"/>
      <c r="K1824" s="64"/>
      <c r="L1824" s="64"/>
      <c r="M1824" s="29"/>
    </row>
    <row r="1825" spans="7:13">
      <c r="G1825" s="68"/>
      <c r="H1825" s="64"/>
      <c r="I1825" s="29"/>
      <c r="J1825" s="64"/>
      <c r="K1825" s="64"/>
      <c r="L1825" s="64"/>
      <c r="M1825" s="29"/>
    </row>
    <row r="1826" spans="7:13">
      <c r="G1826" s="68"/>
      <c r="H1826" s="64"/>
      <c r="I1826" s="29"/>
      <c r="J1826" s="64"/>
      <c r="K1826" s="64"/>
      <c r="L1826" s="64"/>
      <c r="M1826" s="29"/>
    </row>
    <row r="1827" spans="7:13">
      <c r="G1827" s="68"/>
      <c r="H1827" s="64"/>
      <c r="I1827" s="29"/>
      <c r="J1827" s="64"/>
      <c r="K1827" s="64"/>
      <c r="L1827" s="64"/>
      <c r="M1827" s="29"/>
    </row>
    <row r="1828" spans="7:13">
      <c r="G1828" s="68"/>
      <c r="H1828" s="64"/>
      <c r="I1828" s="29"/>
      <c r="J1828" s="64"/>
      <c r="K1828" s="64"/>
      <c r="L1828" s="64"/>
      <c r="M1828" s="29"/>
    </row>
    <row r="1829" spans="7:13">
      <c r="G1829" s="68"/>
      <c r="H1829" s="64"/>
      <c r="I1829" s="29"/>
      <c r="J1829" s="64"/>
      <c r="K1829" s="64"/>
      <c r="L1829" s="64"/>
      <c r="M1829" s="29"/>
    </row>
    <row r="1830" spans="7:13">
      <c r="G1830" s="68"/>
      <c r="H1830" s="64"/>
      <c r="I1830" s="29"/>
      <c r="J1830" s="64"/>
      <c r="K1830" s="64"/>
      <c r="L1830" s="64"/>
      <c r="M1830" s="29"/>
    </row>
    <row r="1831" spans="7:13">
      <c r="G1831" s="68"/>
      <c r="H1831" s="64"/>
      <c r="I1831" s="29"/>
      <c r="J1831" s="64"/>
      <c r="K1831" s="64"/>
      <c r="L1831" s="64"/>
      <c r="M1831" s="29"/>
    </row>
    <row r="1832" spans="7:13">
      <c r="G1832" s="68"/>
      <c r="H1832" s="64"/>
      <c r="I1832" s="29"/>
      <c r="J1832" s="64"/>
      <c r="K1832" s="64"/>
      <c r="L1832" s="64"/>
      <c r="M1832" s="29"/>
    </row>
    <row r="1833" spans="7:13">
      <c r="G1833" s="68"/>
      <c r="H1833" s="64"/>
      <c r="I1833" s="29"/>
      <c r="J1833" s="64"/>
      <c r="K1833" s="64"/>
      <c r="L1833" s="64"/>
      <c r="M1833" s="29"/>
    </row>
    <row r="1834" spans="7:13">
      <c r="G1834" s="68"/>
      <c r="H1834" s="64"/>
      <c r="I1834" s="29"/>
      <c r="J1834" s="64"/>
      <c r="K1834" s="64"/>
      <c r="L1834" s="64"/>
      <c r="M1834" s="29"/>
    </row>
    <row r="1835" spans="7:13">
      <c r="G1835" s="68"/>
      <c r="H1835" s="64"/>
      <c r="I1835" s="29"/>
      <c r="J1835" s="64"/>
      <c r="K1835" s="64"/>
      <c r="L1835" s="64"/>
      <c r="M1835" s="29"/>
    </row>
    <row r="1836" spans="7:13">
      <c r="G1836" s="68"/>
      <c r="H1836" s="64"/>
      <c r="I1836" s="29"/>
      <c r="J1836" s="64"/>
      <c r="K1836" s="64"/>
      <c r="L1836" s="64"/>
      <c r="M1836" s="29"/>
    </row>
    <row r="1837" spans="7:13">
      <c r="G1837" s="68"/>
      <c r="H1837" s="64"/>
      <c r="I1837" s="29"/>
      <c r="J1837" s="64"/>
      <c r="K1837" s="64"/>
      <c r="L1837" s="64"/>
      <c r="M1837" s="29"/>
    </row>
    <row r="1838" spans="7:13">
      <c r="G1838" s="68"/>
      <c r="H1838" s="64"/>
      <c r="I1838" s="29"/>
      <c r="J1838" s="64"/>
      <c r="K1838" s="64"/>
      <c r="L1838" s="64"/>
      <c r="M1838" s="29"/>
    </row>
    <row r="1839" spans="7:13">
      <c r="G1839" s="68"/>
      <c r="H1839" s="64"/>
      <c r="I1839" s="29"/>
      <c r="J1839" s="64"/>
      <c r="K1839" s="64"/>
      <c r="L1839" s="64"/>
      <c r="M1839" s="29"/>
    </row>
    <row r="1840" spans="7:13">
      <c r="G1840" s="68"/>
      <c r="H1840" s="64"/>
      <c r="I1840" s="29"/>
      <c r="J1840" s="64"/>
      <c r="K1840" s="64"/>
      <c r="L1840" s="64"/>
      <c r="M1840" s="29"/>
    </row>
    <row r="1841" spans="7:13">
      <c r="G1841" s="68"/>
      <c r="H1841" s="64"/>
      <c r="I1841" s="29"/>
      <c r="J1841" s="64"/>
      <c r="K1841" s="64"/>
      <c r="L1841" s="64"/>
      <c r="M1841" s="29"/>
    </row>
    <row r="1842" spans="7:13">
      <c r="G1842" s="68"/>
      <c r="H1842" s="64"/>
      <c r="I1842" s="29"/>
      <c r="J1842" s="64"/>
      <c r="K1842" s="64"/>
      <c r="L1842" s="64"/>
      <c r="M1842" s="29"/>
    </row>
    <row r="1843" spans="7:13">
      <c r="G1843" s="68"/>
      <c r="H1843" s="64"/>
      <c r="I1843" s="29"/>
      <c r="J1843" s="64"/>
      <c r="K1843" s="64"/>
      <c r="L1843" s="64"/>
      <c r="M1843" s="29"/>
    </row>
    <row r="1844" spans="7:13">
      <c r="G1844" s="68"/>
      <c r="H1844" s="64"/>
      <c r="I1844" s="29"/>
      <c r="J1844" s="64"/>
      <c r="K1844" s="64"/>
      <c r="L1844" s="64"/>
      <c r="M1844" s="29"/>
    </row>
    <row r="1845" spans="7:13">
      <c r="G1845" s="68"/>
      <c r="H1845" s="64"/>
      <c r="I1845" s="29"/>
      <c r="J1845" s="64"/>
      <c r="K1845" s="64"/>
      <c r="L1845" s="64"/>
      <c r="M1845" s="29"/>
    </row>
    <row r="1846" spans="7:13">
      <c r="G1846" s="68"/>
      <c r="H1846" s="64"/>
      <c r="I1846" s="29"/>
      <c r="J1846" s="64"/>
      <c r="K1846" s="64"/>
      <c r="L1846" s="64"/>
      <c r="M1846" s="29"/>
    </row>
    <row r="1847" spans="7:13">
      <c r="G1847" s="68"/>
      <c r="H1847" s="64"/>
      <c r="I1847" s="29"/>
      <c r="J1847" s="64"/>
      <c r="K1847" s="64"/>
      <c r="L1847" s="64"/>
      <c r="M1847" s="29"/>
    </row>
    <row r="1848" spans="7:13">
      <c r="G1848" s="68"/>
      <c r="H1848" s="64"/>
      <c r="I1848" s="29"/>
      <c r="J1848" s="64"/>
      <c r="K1848" s="64"/>
      <c r="L1848" s="64"/>
      <c r="M1848" s="29"/>
    </row>
    <row r="1849" spans="7:13">
      <c r="G1849" s="68"/>
      <c r="H1849" s="64"/>
      <c r="I1849" s="29"/>
      <c r="J1849" s="64"/>
      <c r="K1849" s="64"/>
      <c r="L1849" s="64"/>
      <c r="M1849" s="29"/>
    </row>
    <row r="1850" spans="7:13">
      <c r="G1850" s="68"/>
      <c r="H1850" s="64"/>
      <c r="I1850" s="29"/>
      <c r="J1850" s="64"/>
      <c r="K1850" s="64"/>
      <c r="L1850" s="64"/>
      <c r="M1850" s="29"/>
    </row>
    <row r="1851" spans="7:13">
      <c r="G1851" s="68"/>
      <c r="H1851" s="64"/>
      <c r="I1851" s="29"/>
      <c r="J1851" s="64"/>
      <c r="K1851" s="64"/>
      <c r="L1851" s="64"/>
      <c r="M1851" s="29"/>
    </row>
    <row r="1852" spans="7:13">
      <c r="G1852" s="68"/>
      <c r="H1852" s="64"/>
      <c r="I1852" s="29"/>
      <c r="J1852" s="64"/>
      <c r="K1852" s="64"/>
      <c r="L1852" s="64"/>
      <c r="M1852" s="29"/>
    </row>
    <row r="1853" spans="7:13">
      <c r="G1853" s="68"/>
      <c r="H1853" s="64"/>
      <c r="I1853" s="29"/>
      <c r="J1853" s="64"/>
      <c r="K1853" s="64"/>
      <c r="L1853" s="64"/>
      <c r="M1853" s="29"/>
    </row>
    <row r="1854" spans="7:13">
      <c r="G1854" s="68"/>
      <c r="H1854" s="64"/>
      <c r="I1854" s="29"/>
      <c r="J1854" s="64"/>
      <c r="K1854" s="64"/>
      <c r="L1854" s="64"/>
      <c r="M1854" s="29"/>
    </row>
    <row r="1855" spans="7:13">
      <c r="G1855" s="68"/>
      <c r="H1855" s="64"/>
      <c r="I1855" s="29"/>
      <c r="J1855" s="64"/>
      <c r="K1855" s="64"/>
      <c r="L1855" s="64"/>
      <c r="M1855" s="29"/>
    </row>
    <row r="1856" spans="7:13">
      <c r="G1856" s="68"/>
      <c r="H1856" s="64"/>
      <c r="I1856" s="29"/>
      <c r="J1856" s="64"/>
      <c r="K1856" s="64"/>
      <c r="L1856" s="64"/>
      <c r="M1856" s="29"/>
    </row>
    <row r="1857" spans="7:13">
      <c r="G1857" s="68"/>
      <c r="H1857" s="64"/>
      <c r="I1857" s="29"/>
      <c r="J1857" s="64"/>
      <c r="K1857" s="64"/>
      <c r="L1857" s="64"/>
      <c r="M1857" s="29"/>
    </row>
    <row r="1858" spans="7:13">
      <c r="G1858" s="68"/>
      <c r="H1858" s="64"/>
      <c r="I1858" s="29"/>
      <c r="J1858" s="64"/>
      <c r="K1858" s="64"/>
      <c r="L1858" s="64"/>
      <c r="M1858" s="29"/>
    </row>
    <row r="1859" spans="7:13">
      <c r="G1859" s="68"/>
      <c r="H1859" s="64"/>
      <c r="I1859" s="29"/>
      <c r="J1859" s="64"/>
      <c r="K1859" s="64"/>
      <c r="L1859" s="64"/>
      <c r="M1859" s="29"/>
    </row>
    <row r="1860" spans="7:13">
      <c r="G1860" s="68"/>
      <c r="H1860" s="64"/>
      <c r="I1860" s="29"/>
      <c r="J1860" s="64"/>
      <c r="K1860" s="64"/>
      <c r="L1860" s="64"/>
      <c r="M1860" s="29"/>
    </row>
    <row r="1861" spans="7:13">
      <c r="G1861" s="68"/>
      <c r="H1861" s="64"/>
      <c r="I1861" s="29"/>
      <c r="J1861" s="64"/>
      <c r="K1861" s="64"/>
      <c r="L1861" s="64"/>
      <c r="M1861" s="29"/>
    </row>
    <row r="1862" spans="7:13">
      <c r="G1862" s="68"/>
      <c r="H1862" s="64"/>
      <c r="I1862" s="29"/>
      <c r="J1862" s="64"/>
      <c r="K1862" s="64"/>
      <c r="L1862" s="64"/>
      <c r="M1862" s="29"/>
    </row>
    <row r="1863" spans="7:13">
      <c r="G1863" s="68"/>
      <c r="H1863" s="64"/>
      <c r="I1863" s="29"/>
      <c r="J1863" s="64"/>
      <c r="K1863" s="64"/>
      <c r="L1863" s="64"/>
      <c r="M1863" s="29"/>
    </row>
    <row r="1864" spans="7:13">
      <c r="G1864" s="68"/>
      <c r="H1864" s="64"/>
      <c r="I1864" s="29"/>
      <c r="J1864" s="64"/>
      <c r="K1864" s="64"/>
      <c r="L1864" s="64"/>
      <c r="M1864" s="29"/>
    </row>
    <row r="1865" spans="7:13">
      <c r="G1865" s="68"/>
      <c r="H1865" s="64"/>
      <c r="I1865" s="29"/>
      <c r="J1865" s="64"/>
      <c r="K1865" s="64"/>
      <c r="L1865" s="64"/>
      <c r="M1865" s="29"/>
    </row>
    <row r="1866" spans="7:13">
      <c r="G1866" s="68"/>
      <c r="H1866" s="64"/>
      <c r="I1866" s="29"/>
      <c r="J1866" s="64"/>
      <c r="K1866" s="64"/>
      <c r="L1866" s="64"/>
      <c r="M1866" s="29"/>
    </row>
    <row r="1867" spans="7:13">
      <c r="G1867" s="68"/>
      <c r="H1867" s="64"/>
      <c r="I1867" s="29"/>
      <c r="J1867" s="64"/>
      <c r="K1867" s="64"/>
      <c r="L1867" s="64"/>
      <c r="M1867" s="29"/>
    </row>
    <row r="1868" spans="7:13">
      <c r="G1868" s="68"/>
      <c r="H1868" s="64"/>
      <c r="I1868" s="29"/>
      <c r="J1868" s="64"/>
      <c r="K1868" s="64"/>
      <c r="L1868" s="64"/>
      <c r="M1868" s="29"/>
    </row>
    <row r="1869" spans="7:13">
      <c r="G1869" s="68"/>
      <c r="H1869" s="64"/>
      <c r="I1869" s="29"/>
      <c r="J1869" s="64"/>
      <c r="K1869" s="64"/>
      <c r="L1869" s="64"/>
      <c r="M1869" s="29"/>
    </row>
    <row r="1870" spans="7:13">
      <c r="G1870" s="68"/>
      <c r="H1870" s="64"/>
      <c r="I1870" s="29"/>
      <c r="J1870" s="64"/>
      <c r="K1870" s="64"/>
      <c r="L1870" s="64"/>
      <c r="M1870" s="29"/>
    </row>
    <row r="1871" spans="7:13">
      <c r="G1871" s="68"/>
      <c r="H1871" s="64"/>
      <c r="I1871" s="29"/>
      <c r="J1871" s="64"/>
      <c r="K1871" s="64"/>
      <c r="L1871" s="64"/>
      <c r="M1871" s="29"/>
    </row>
    <row r="1872" spans="7:13">
      <c r="G1872" s="68"/>
      <c r="H1872" s="64"/>
      <c r="I1872" s="29"/>
      <c r="J1872" s="64"/>
      <c r="K1872" s="64"/>
      <c r="L1872" s="64"/>
      <c r="M1872" s="29"/>
    </row>
    <row r="1873" spans="7:13">
      <c r="G1873" s="68"/>
      <c r="H1873" s="64"/>
      <c r="I1873" s="29"/>
      <c r="J1873" s="64"/>
      <c r="K1873" s="64"/>
      <c r="L1873" s="64"/>
      <c r="M1873" s="29"/>
    </row>
    <row r="1874" spans="7:13">
      <c r="G1874" s="68"/>
      <c r="H1874" s="64"/>
      <c r="I1874" s="29"/>
      <c r="J1874" s="64"/>
      <c r="K1874" s="64"/>
      <c r="L1874" s="64"/>
      <c r="M1874" s="29"/>
    </row>
    <row r="1875" spans="7:13">
      <c r="G1875" s="68"/>
      <c r="H1875" s="64"/>
      <c r="I1875" s="29"/>
      <c r="J1875" s="64"/>
      <c r="K1875" s="64"/>
      <c r="L1875" s="64"/>
      <c r="M1875" s="29"/>
    </row>
    <row r="1876" spans="7:13">
      <c r="G1876" s="68"/>
      <c r="H1876" s="64"/>
      <c r="I1876" s="29"/>
      <c r="J1876" s="64"/>
      <c r="K1876" s="64"/>
      <c r="L1876" s="64"/>
      <c r="M1876" s="29"/>
    </row>
    <row r="1877" spans="7:13">
      <c r="G1877" s="68"/>
      <c r="H1877" s="64"/>
      <c r="I1877" s="29"/>
      <c r="J1877" s="64"/>
      <c r="K1877" s="64"/>
      <c r="L1877" s="64"/>
      <c r="M1877" s="29"/>
    </row>
    <row r="1878" spans="7:13">
      <c r="G1878" s="68"/>
      <c r="H1878" s="64"/>
      <c r="I1878" s="29"/>
      <c r="J1878" s="64"/>
      <c r="K1878" s="64"/>
      <c r="L1878" s="64"/>
      <c r="M1878" s="29"/>
    </row>
    <row r="1879" spans="7:13">
      <c r="G1879" s="68"/>
      <c r="H1879" s="64"/>
      <c r="I1879" s="29"/>
      <c r="J1879" s="64"/>
      <c r="K1879" s="64"/>
      <c r="L1879" s="64"/>
      <c r="M1879" s="29"/>
    </row>
    <row r="1880" spans="7:13">
      <c r="G1880" s="68"/>
      <c r="H1880" s="64"/>
      <c r="I1880" s="29"/>
      <c r="J1880" s="64"/>
      <c r="K1880" s="64"/>
      <c r="L1880" s="64"/>
      <c r="M1880" s="29"/>
    </row>
    <row r="1881" spans="7:13">
      <c r="G1881" s="68"/>
      <c r="H1881" s="64"/>
      <c r="I1881" s="29"/>
      <c r="J1881" s="64"/>
      <c r="K1881" s="64"/>
      <c r="L1881" s="64"/>
      <c r="M1881" s="29"/>
    </row>
    <row r="1882" spans="7:13">
      <c r="G1882" s="68"/>
      <c r="H1882" s="64"/>
      <c r="I1882" s="29"/>
      <c r="J1882" s="64"/>
      <c r="K1882" s="64"/>
      <c r="L1882" s="64"/>
      <c r="M1882" s="29"/>
    </row>
    <row r="1883" spans="7:13">
      <c r="G1883" s="68"/>
      <c r="H1883" s="64"/>
      <c r="I1883" s="29"/>
      <c r="J1883" s="64"/>
      <c r="K1883" s="64"/>
      <c r="L1883" s="64"/>
      <c r="M1883" s="29"/>
    </row>
    <row r="1884" spans="7:13">
      <c r="G1884" s="68"/>
      <c r="H1884" s="64"/>
      <c r="I1884" s="29"/>
      <c r="J1884" s="64"/>
      <c r="K1884" s="64"/>
      <c r="L1884" s="64"/>
      <c r="M1884" s="29"/>
    </row>
    <row r="1885" spans="7:13">
      <c r="G1885" s="68"/>
      <c r="H1885" s="64"/>
      <c r="I1885" s="29"/>
      <c r="J1885" s="64"/>
      <c r="K1885" s="64"/>
      <c r="L1885" s="64"/>
      <c r="M1885" s="29"/>
    </row>
    <row r="1886" spans="7:13">
      <c r="G1886" s="68"/>
      <c r="H1886" s="64"/>
      <c r="I1886" s="29"/>
      <c r="J1886" s="64"/>
      <c r="K1886" s="64"/>
      <c r="L1886" s="64"/>
      <c r="M1886" s="29"/>
    </row>
    <row r="1887" spans="7:13">
      <c r="G1887" s="68"/>
      <c r="H1887" s="64"/>
      <c r="I1887" s="29"/>
      <c r="J1887" s="64"/>
      <c r="K1887" s="64"/>
      <c r="L1887" s="64"/>
      <c r="M1887" s="29"/>
    </row>
    <row r="1888" spans="7:13">
      <c r="G1888" s="68"/>
      <c r="H1888" s="64"/>
      <c r="I1888" s="29"/>
      <c r="J1888" s="64"/>
      <c r="K1888" s="64"/>
      <c r="L1888" s="64"/>
      <c r="M1888" s="29"/>
    </row>
    <row r="1889" spans="7:13">
      <c r="G1889" s="68"/>
      <c r="H1889" s="64"/>
      <c r="I1889" s="29"/>
      <c r="J1889" s="64"/>
      <c r="K1889" s="64"/>
      <c r="L1889" s="64"/>
      <c r="M1889" s="29"/>
    </row>
    <row r="1890" spans="7:13">
      <c r="G1890" s="68"/>
      <c r="H1890" s="64"/>
      <c r="I1890" s="29"/>
      <c r="J1890" s="64"/>
      <c r="K1890" s="64"/>
      <c r="L1890" s="64"/>
      <c r="M1890" s="29"/>
    </row>
    <row r="1891" spans="7:13">
      <c r="G1891" s="68"/>
      <c r="H1891" s="64"/>
      <c r="I1891" s="29"/>
      <c r="J1891" s="64"/>
      <c r="K1891" s="64"/>
      <c r="L1891" s="64"/>
      <c r="M1891" s="29"/>
    </row>
    <row r="1892" spans="7:13">
      <c r="G1892" s="68"/>
      <c r="H1892" s="64"/>
      <c r="I1892" s="29"/>
      <c r="J1892" s="64"/>
      <c r="K1892" s="64"/>
      <c r="L1892" s="64"/>
      <c r="M1892" s="29"/>
    </row>
    <row r="1893" spans="7:13">
      <c r="G1893" s="68"/>
      <c r="H1893" s="64"/>
      <c r="I1893" s="29"/>
      <c r="J1893" s="64"/>
      <c r="K1893" s="64"/>
      <c r="L1893" s="64"/>
      <c r="M1893" s="29"/>
    </row>
    <row r="1894" spans="7:13">
      <c r="G1894" s="68"/>
      <c r="H1894" s="64"/>
      <c r="I1894" s="29"/>
      <c r="J1894" s="64"/>
      <c r="K1894" s="64"/>
      <c r="L1894" s="64"/>
      <c r="M1894" s="29"/>
    </row>
    <row r="1895" spans="7:13">
      <c r="G1895" s="68"/>
      <c r="H1895" s="64"/>
      <c r="I1895" s="29"/>
      <c r="J1895" s="64"/>
      <c r="K1895" s="64"/>
      <c r="L1895" s="64"/>
      <c r="M1895" s="29"/>
    </row>
    <row r="1896" spans="7:13">
      <c r="G1896" s="68"/>
      <c r="H1896" s="64"/>
      <c r="I1896" s="29"/>
      <c r="J1896" s="64"/>
      <c r="K1896" s="64"/>
      <c r="L1896" s="64"/>
      <c r="M1896" s="29"/>
    </row>
    <row r="1897" spans="7:13">
      <c r="G1897" s="68"/>
      <c r="H1897" s="64"/>
      <c r="I1897" s="29"/>
      <c r="J1897" s="64"/>
      <c r="K1897" s="64"/>
      <c r="L1897" s="64"/>
      <c r="M1897" s="29"/>
    </row>
    <row r="1898" spans="7:13">
      <c r="G1898" s="68"/>
      <c r="H1898" s="64"/>
      <c r="I1898" s="29"/>
      <c r="J1898" s="64"/>
      <c r="K1898" s="64"/>
      <c r="L1898" s="64"/>
      <c r="M1898" s="29"/>
    </row>
    <row r="1899" spans="7:13">
      <c r="G1899" s="68"/>
      <c r="H1899" s="64"/>
      <c r="I1899" s="29"/>
      <c r="J1899" s="64"/>
      <c r="K1899" s="64"/>
      <c r="L1899" s="64"/>
      <c r="M1899" s="29"/>
    </row>
    <row r="1900" spans="7:13">
      <c r="G1900" s="68"/>
      <c r="H1900" s="64"/>
      <c r="I1900" s="29"/>
      <c r="J1900" s="64"/>
      <c r="K1900" s="64"/>
      <c r="L1900" s="64"/>
      <c r="M1900" s="29"/>
    </row>
    <row r="1901" spans="7:13">
      <c r="G1901" s="68"/>
      <c r="H1901" s="64"/>
      <c r="I1901" s="29"/>
      <c r="J1901" s="64"/>
      <c r="K1901" s="64"/>
      <c r="L1901" s="64"/>
      <c r="M1901" s="29"/>
    </row>
    <row r="1902" spans="7:13">
      <c r="G1902" s="68"/>
      <c r="H1902" s="64"/>
      <c r="I1902" s="29"/>
      <c r="J1902" s="64"/>
      <c r="K1902" s="64"/>
      <c r="L1902" s="64"/>
      <c r="M1902" s="29"/>
    </row>
    <row r="1903" spans="7:13">
      <c r="G1903" s="68"/>
      <c r="H1903" s="64"/>
      <c r="I1903" s="29"/>
      <c r="J1903" s="64"/>
      <c r="K1903" s="64"/>
      <c r="L1903" s="64"/>
      <c r="M1903" s="29"/>
    </row>
    <row r="1904" spans="7:13">
      <c r="G1904" s="68"/>
      <c r="H1904" s="64"/>
      <c r="I1904" s="29"/>
      <c r="J1904" s="64"/>
      <c r="K1904" s="64"/>
      <c r="L1904" s="64"/>
      <c r="M1904" s="29"/>
    </row>
    <row r="1905" spans="7:13">
      <c r="G1905" s="68"/>
      <c r="H1905" s="64"/>
      <c r="I1905" s="29"/>
      <c r="J1905" s="64"/>
      <c r="K1905" s="64"/>
      <c r="L1905" s="64"/>
      <c r="M1905" s="29"/>
    </row>
    <row r="1906" spans="7:13">
      <c r="G1906" s="68"/>
      <c r="H1906" s="64"/>
      <c r="I1906" s="29"/>
      <c r="J1906" s="64"/>
      <c r="K1906" s="64"/>
      <c r="L1906" s="64"/>
      <c r="M1906" s="29"/>
    </row>
    <row r="1907" spans="7:13">
      <c r="G1907" s="68"/>
      <c r="H1907" s="64"/>
      <c r="I1907" s="29"/>
      <c r="J1907" s="64"/>
      <c r="K1907" s="64"/>
      <c r="L1907" s="64"/>
      <c r="M1907" s="29"/>
    </row>
    <row r="1908" spans="7:13">
      <c r="G1908" s="68"/>
      <c r="H1908" s="64"/>
      <c r="I1908" s="29"/>
      <c r="J1908" s="64"/>
      <c r="K1908" s="64"/>
      <c r="L1908" s="64"/>
      <c r="M1908" s="29"/>
    </row>
    <row r="1909" spans="7:13">
      <c r="G1909" s="68"/>
      <c r="H1909" s="64"/>
      <c r="I1909" s="29"/>
      <c r="J1909" s="64"/>
      <c r="K1909" s="64"/>
      <c r="L1909" s="64"/>
      <c r="M1909" s="29"/>
    </row>
    <row r="1910" spans="7:13">
      <c r="G1910" s="68"/>
      <c r="H1910" s="64"/>
      <c r="I1910" s="29"/>
      <c r="J1910" s="64"/>
      <c r="K1910" s="64"/>
      <c r="L1910" s="64"/>
      <c r="M1910" s="29"/>
    </row>
    <row r="1911" spans="7:13">
      <c r="G1911" s="68"/>
      <c r="H1911" s="64"/>
      <c r="I1911" s="29"/>
      <c r="J1911" s="64"/>
      <c r="K1911" s="64"/>
      <c r="L1911" s="64"/>
      <c r="M1911" s="29"/>
    </row>
    <row r="1912" spans="7:13">
      <c r="G1912" s="68"/>
      <c r="H1912" s="64"/>
      <c r="I1912" s="29"/>
      <c r="J1912" s="64"/>
      <c r="K1912" s="64"/>
      <c r="L1912" s="64"/>
      <c r="M1912" s="29"/>
    </row>
    <row r="1913" spans="7:13">
      <c r="G1913" s="68"/>
      <c r="H1913" s="64"/>
      <c r="I1913" s="29"/>
      <c r="J1913" s="64"/>
      <c r="K1913" s="64"/>
      <c r="L1913" s="64"/>
      <c r="M1913" s="29"/>
    </row>
    <row r="1914" spans="7:13">
      <c r="G1914" s="68"/>
      <c r="H1914" s="64"/>
      <c r="I1914" s="29"/>
      <c r="J1914" s="64"/>
      <c r="K1914" s="64"/>
      <c r="L1914" s="64"/>
      <c r="M1914" s="29"/>
    </row>
    <row r="1915" spans="7:13">
      <c r="G1915" s="68"/>
      <c r="H1915" s="64"/>
      <c r="I1915" s="29"/>
      <c r="J1915" s="64"/>
      <c r="K1915" s="64"/>
      <c r="L1915" s="64"/>
      <c r="M1915" s="29"/>
    </row>
    <row r="1916" spans="7:13">
      <c r="G1916" s="68"/>
      <c r="H1916" s="64"/>
      <c r="I1916" s="29"/>
      <c r="J1916" s="64"/>
      <c r="K1916" s="64"/>
      <c r="L1916" s="64"/>
      <c r="M1916" s="29"/>
    </row>
    <row r="1917" spans="7:13">
      <c r="G1917" s="68"/>
      <c r="H1917" s="64"/>
      <c r="I1917" s="29"/>
      <c r="J1917" s="64"/>
      <c r="K1917" s="64"/>
      <c r="L1917" s="64"/>
      <c r="M1917" s="29"/>
    </row>
    <row r="1918" spans="7:13">
      <c r="G1918" s="68"/>
      <c r="H1918" s="64"/>
      <c r="I1918" s="29"/>
      <c r="J1918" s="64"/>
      <c r="K1918" s="64"/>
      <c r="L1918" s="64"/>
      <c r="M1918" s="29"/>
    </row>
    <row r="1919" spans="7:13">
      <c r="G1919" s="68"/>
      <c r="H1919" s="64"/>
      <c r="I1919" s="29"/>
      <c r="J1919" s="64"/>
      <c r="K1919" s="64"/>
      <c r="L1919" s="64"/>
      <c r="M1919" s="29"/>
    </row>
    <row r="1920" spans="7:13">
      <c r="G1920" s="68"/>
      <c r="H1920" s="64"/>
      <c r="I1920" s="29"/>
      <c r="J1920" s="64"/>
      <c r="K1920" s="64"/>
      <c r="L1920" s="64"/>
      <c r="M1920" s="29"/>
    </row>
    <row r="1921" spans="7:13">
      <c r="G1921" s="68"/>
      <c r="H1921" s="64"/>
      <c r="I1921" s="29"/>
      <c r="J1921" s="64"/>
      <c r="K1921" s="64"/>
      <c r="L1921" s="64"/>
      <c r="M1921" s="29"/>
    </row>
    <row r="1922" spans="7:13">
      <c r="G1922" s="68"/>
      <c r="H1922" s="64"/>
      <c r="I1922" s="29"/>
      <c r="J1922" s="64"/>
      <c r="K1922" s="64"/>
      <c r="L1922" s="64"/>
      <c r="M1922" s="29"/>
    </row>
    <row r="1923" spans="7:13">
      <c r="G1923" s="68"/>
      <c r="H1923" s="64"/>
      <c r="I1923" s="29"/>
      <c r="J1923" s="64"/>
      <c r="K1923" s="64"/>
      <c r="L1923" s="64"/>
      <c r="M1923" s="29"/>
    </row>
    <row r="1924" spans="7:13">
      <c r="G1924" s="68"/>
      <c r="H1924" s="64"/>
      <c r="I1924" s="29"/>
      <c r="J1924" s="64"/>
      <c r="K1924" s="64"/>
      <c r="L1924" s="64"/>
      <c r="M1924" s="29"/>
    </row>
    <row r="1925" spans="7:13">
      <c r="G1925" s="68"/>
      <c r="H1925" s="64"/>
      <c r="I1925" s="29"/>
      <c r="J1925" s="64"/>
      <c r="K1925" s="64"/>
      <c r="L1925" s="64"/>
      <c r="M1925" s="29"/>
    </row>
    <row r="1926" spans="7:13">
      <c r="G1926" s="68"/>
      <c r="H1926" s="64"/>
      <c r="I1926" s="29"/>
      <c r="J1926" s="64"/>
      <c r="K1926" s="64"/>
      <c r="L1926" s="64"/>
      <c r="M1926" s="29"/>
    </row>
    <row r="1927" spans="7:13">
      <c r="G1927" s="68"/>
      <c r="H1927" s="64"/>
      <c r="I1927" s="29"/>
      <c r="J1927" s="64"/>
      <c r="K1927" s="64"/>
      <c r="L1927" s="64"/>
      <c r="M1927" s="29"/>
    </row>
    <row r="1928" spans="7:13">
      <c r="G1928" s="68"/>
      <c r="H1928" s="64"/>
      <c r="I1928" s="29"/>
      <c r="J1928" s="64"/>
      <c r="K1928" s="64"/>
      <c r="L1928" s="64"/>
      <c r="M1928" s="29"/>
    </row>
    <row r="1929" spans="7:13">
      <c r="G1929" s="68"/>
      <c r="H1929" s="64"/>
      <c r="I1929" s="29"/>
      <c r="J1929" s="64"/>
      <c r="K1929" s="64"/>
      <c r="L1929" s="64"/>
      <c r="M1929" s="29"/>
    </row>
    <row r="1930" spans="7:13">
      <c r="G1930" s="68"/>
      <c r="H1930" s="64"/>
      <c r="I1930" s="29"/>
      <c r="J1930" s="64"/>
      <c r="K1930" s="64"/>
      <c r="L1930" s="64"/>
      <c r="M1930" s="29"/>
    </row>
    <row r="1931" spans="7:13">
      <c r="G1931" s="68"/>
      <c r="H1931" s="64"/>
      <c r="I1931" s="29"/>
      <c r="J1931" s="64"/>
      <c r="K1931" s="64"/>
      <c r="L1931" s="64"/>
      <c r="M1931" s="29"/>
    </row>
    <row r="1932" spans="7:13">
      <c r="G1932" s="68"/>
      <c r="H1932" s="64"/>
      <c r="I1932" s="29"/>
      <c r="J1932" s="64"/>
      <c r="K1932" s="64"/>
      <c r="L1932" s="64"/>
      <c r="M1932" s="29"/>
    </row>
    <row r="1933" spans="7:13">
      <c r="G1933" s="68"/>
      <c r="H1933" s="64"/>
      <c r="I1933" s="29"/>
      <c r="J1933" s="64"/>
      <c r="K1933" s="64"/>
      <c r="L1933" s="64"/>
      <c r="M1933" s="29"/>
    </row>
    <row r="1934" spans="7:13">
      <c r="G1934" s="68"/>
      <c r="H1934" s="64"/>
      <c r="I1934" s="29"/>
      <c r="J1934" s="64"/>
      <c r="K1934" s="64"/>
      <c r="L1934" s="64"/>
      <c r="M1934" s="29"/>
    </row>
    <row r="1935" spans="7:13">
      <c r="G1935" s="68"/>
      <c r="H1935" s="64"/>
      <c r="I1935" s="29"/>
      <c r="J1935" s="64"/>
      <c r="K1935" s="64"/>
      <c r="L1935" s="64"/>
      <c r="M1935" s="29"/>
    </row>
    <row r="1936" spans="7:13">
      <c r="G1936" s="68"/>
      <c r="H1936" s="64"/>
      <c r="I1936" s="29"/>
      <c r="J1936" s="64"/>
      <c r="K1936" s="64"/>
      <c r="L1936" s="64"/>
      <c r="M1936" s="29"/>
    </row>
    <row r="1937" spans="7:13">
      <c r="G1937" s="68"/>
      <c r="H1937" s="64"/>
      <c r="I1937" s="29"/>
      <c r="J1937" s="64"/>
      <c r="K1937" s="64"/>
      <c r="L1937" s="64"/>
      <c r="M1937" s="29"/>
    </row>
    <row r="1938" spans="7:13">
      <c r="G1938" s="68"/>
      <c r="H1938" s="64"/>
      <c r="I1938" s="29"/>
      <c r="J1938" s="64"/>
      <c r="K1938" s="64"/>
      <c r="L1938" s="64"/>
      <c r="M1938" s="29"/>
    </row>
    <row r="1939" spans="7:13">
      <c r="G1939" s="68"/>
      <c r="H1939" s="64"/>
      <c r="I1939" s="29"/>
      <c r="J1939" s="64"/>
      <c r="K1939" s="64"/>
      <c r="L1939" s="64"/>
      <c r="M1939" s="29"/>
    </row>
    <row r="1940" spans="7:13">
      <c r="G1940" s="68"/>
      <c r="H1940" s="64"/>
      <c r="I1940" s="29"/>
      <c r="J1940" s="64"/>
      <c r="K1940" s="64"/>
      <c r="L1940" s="64"/>
      <c r="M1940" s="29"/>
    </row>
    <row r="1941" spans="7:13">
      <c r="G1941" s="68"/>
      <c r="H1941" s="64"/>
      <c r="I1941" s="29"/>
      <c r="J1941" s="64"/>
      <c r="K1941" s="64"/>
      <c r="L1941" s="64"/>
      <c r="M1941" s="29"/>
    </row>
    <row r="1942" spans="7:13">
      <c r="G1942" s="68"/>
      <c r="H1942" s="64"/>
      <c r="I1942" s="29"/>
      <c r="J1942" s="64"/>
      <c r="K1942" s="64"/>
      <c r="L1942" s="64"/>
      <c r="M1942" s="29"/>
    </row>
    <row r="1943" spans="7:13">
      <c r="G1943" s="68"/>
      <c r="H1943" s="64"/>
      <c r="I1943" s="29"/>
      <c r="J1943" s="64"/>
      <c r="K1943" s="64"/>
      <c r="L1943" s="64"/>
      <c r="M1943" s="29"/>
    </row>
    <row r="1944" spans="7:13">
      <c r="G1944" s="68"/>
      <c r="H1944" s="64"/>
      <c r="I1944" s="29"/>
      <c r="J1944" s="64"/>
      <c r="K1944" s="64"/>
      <c r="L1944" s="64"/>
      <c r="M1944" s="29"/>
    </row>
    <row r="1945" spans="7:13">
      <c r="G1945" s="68"/>
      <c r="H1945" s="64"/>
      <c r="I1945" s="29"/>
      <c r="J1945" s="64"/>
      <c r="K1945" s="64"/>
      <c r="L1945" s="64"/>
      <c r="M1945" s="29"/>
    </row>
    <row r="1946" spans="7:13">
      <c r="G1946" s="68"/>
      <c r="H1946" s="64"/>
      <c r="I1946" s="29"/>
      <c r="J1946" s="64"/>
      <c r="K1946" s="64"/>
      <c r="L1946" s="64"/>
      <c r="M1946" s="29"/>
    </row>
    <row r="1947" spans="7:13">
      <c r="G1947" s="68"/>
      <c r="H1947" s="64"/>
      <c r="I1947" s="29"/>
      <c r="J1947" s="64"/>
      <c r="K1947" s="64"/>
      <c r="L1947" s="64"/>
      <c r="M1947" s="29"/>
    </row>
    <row r="1948" spans="7:13">
      <c r="G1948" s="68"/>
      <c r="H1948" s="64"/>
      <c r="I1948" s="29"/>
      <c r="J1948" s="64"/>
      <c r="K1948" s="64"/>
      <c r="L1948" s="64"/>
      <c r="M1948" s="29"/>
    </row>
    <row r="1949" spans="7:13">
      <c r="G1949" s="68"/>
      <c r="H1949" s="64"/>
      <c r="I1949" s="29"/>
      <c r="J1949" s="64"/>
      <c r="K1949" s="64"/>
      <c r="L1949" s="64"/>
      <c r="M1949" s="29"/>
    </row>
    <row r="1950" spans="7:13">
      <c r="G1950" s="68"/>
      <c r="H1950" s="64"/>
      <c r="I1950" s="29"/>
      <c r="J1950" s="64"/>
      <c r="K1950" s="64"/>
      <c r="L1950" s="64"/>
      <c r="M1950" s="29"/>
    </row>
    <row r="1951" spans="7:13">
      <c r="G1951" s="68"/>
      <c r="H1951" s="64"/>
      <c r="I1951" s="29"/>
      <c r="J1951" s="64"/>
      <c r="K1951" s="64"/>
      <c r="L1951" s="64"/>
      <c r="M1951" s="29"/>
    </row>
    <row r="1952" spans="7:13">
      <c r="G1952" s="68"/>
      <c r="H1952" s="64"/>
      <c r="I1952" s="29"/>
      <c r="J1952" s="64"/>
      <c r="K1952" s="64"/>
      <c r="L1952" s="64"/>
      <c r="M1952" s="29"/>
    </row>
    <row r="1953" spans="7:13">
      <c r="G1953" s="68"/>
      <c r="H1953" s="64"/>
      <c r="I1953" s="29"/>
      <c r="J1953" s="64"/>
      <c r="K1953" s="64"/>
      <c r="L1953" s="64"/>
      <c r="M1953" s="29"/>
    </row>
    <row r="1954" spans="7:13">
      <c r="G1954" s="68"/>
      <c r="H1954" s="64"/>
      <c r="I1954" s="29"/>
      <c r="J1954" s="64"/>
      <c r="K1954" s="64"/>
      <c r="L1954" s="64"/>
      <c r="M1954" s="29"/>
    </row>
    <row r="1955" spans="7:13">
      <c r="G1955" s="68"/>
      <c r="H1955" s="64"/>
      <c r="I1955" s="29"/>
      <c r="J1955" s="64"/>
      <c r="K1955" s="64"/>
      <c r="L1955" s="64"/>
      <c r="M1955" s="29"/>
    </row>
    <row r="1956" spans="7:13">
      <c r="G1956" s="68"/>
      <c r="H1956" s="64"/>
      <c r="I1956" s="29"/>
      <c r="J1956" s="64"/>
      <c r="K1956" s="64"/>
      <c r="L1956" s="64"/>
      <c r="M1956" s="29"/>
    </row>
    <row r="1957" spans="7:13">
      <c r="G1957" s="68"/>
      <c r="H1957" s="64"/>
      <c r="I1957" s="29"/>
      <c r="J1957" s="64"/>
      <c r="K1957" s="64"/>
      <c r="L1957" s="64"/>
      <c r="M1957" s="29"/>
    </row>
    <row r="1958" spans="7:13">
      <c r="G1958" s="68"/>
      <c r="H1958" s="64"/>
      <c r="I1958" s="29"/>
      <c r="J1958" s="64"/>
      <c r="K1958" s="64"/>
      <c r="L1958" s="64"/>
      <c r="M1958" s="29"/>
    </row>
    <row r="1959" spans="7:13">
      <c r="G1959" s="68"/>
      <c r="H1959" s="64"/>
      <c r="I1959" s="29"/>
      <c r="J1959" s="64"/>
      <c r="K1959" s="64"/>
      <c r="L1959" s="64"/>
      <c r="M1959" s="29"/>
    </row>
    <row r="1960" spans="7:13">
      <c r="G1960" s="68"/>
      <c r="H1960" s="64"/>
      <c r="I1960" s="29"/>
      <c r="J1960" s="64"/>
      <c r="K1960" s="64"/>
      <c r="L1960" s="64"/>
      <c r="M1960" s="29"/>
    </row>
    <row r="1961" spans="7:13">
      <c r="G1961" s="68"/>
      <c r="H1961" s="64"/>
      <c r="I1961" s="29"/>
      <c r="J1961" s="64"/>
      <c r="K1961" s="64"/>
      <c r="L1961" s="64"/>
      <c r="M1961" s="29"/>
    </row>
    <row r="1962" spans="7:13">
      <c r="G1962" s="68"/>
      <c r="H1962" s="64"/>
      <c r="I1962" s="29"/>
      <c r="J1962" s="64"/>
      <c r="K1962" s="64"/>
      <c r="L1962" s="64"/>
      <c r="M1962" s="29"/>
    </row>
    <row r="1963" spans="7:13">
      <c r="G1963" s="68"/>
      <c r="H1963" s="64"/>
      <c r="I1963" s="29"/>
      <c r="J1963" s="64"/>
      <c r="K1963" s="64"/>
      <c r="L1963" s="64"/>
      <c r="M1963" s="29"/>
    </row>
    <row r="1964" spans="7:13">
      <c r="G1964" s="68"/>
      <c r="H1964" s="64"/>
      <c r="I1964" s="29"/>
      <c r="J1964" s="64"/>
      <c r="K1964" s="64"/>
      <c r="L1964" s="64"/>
      <c r="M1964" s="29"/>
    </row>
    <row r="1965" spans="7:13">
      <c r="G1965" s="68"/>
      <c r="H1965" s="64"/>
      <c r="I1965" s="29"/>
      <c r="J1965" s="64"/>
      <c r="K1965" s="64"/>
      <c r="L1965" s="64"/>
      <c r="M1965" s="29"/>
    </row>
    <row r="1966" spans="7:13">
      <c r="G1966" s="68"/>
      <c r="H1966" s="64"/>
      <c r="I1966" s="29"/>
      <c r="J1966" s="64"/>
      <c r="K1966" s="64"/>
      <c r="L1966" s="64"/>
      <c r="M1966" s="29"/>
    </row>
    <row r="1967" spans="7:13">
      <c r="G1967" s="68"/>
      <c r="H1967" s="64"/>
      <c r="I1967" s="29"/>
      <c r="J1967" s="64"/>
      <c r="K1967" s="64"/>
      <c r="L1967" s="64"/>
      <c r="M1967" s="29"/>
    </row>
    <row r="1968" spans="7:13">
      <c r="G1968" s="68"/>
      <c r="H1968" s="64"/>
      <c r="I1968" s="29"/>
      <c r="J1968" s="64"/>
      <c r="K1968" s="64"/>
      <c r="L1968" s="64"/>
      <c r="M1968" s="29"/>
    </row>
    <row r="1969" spans="7:13">
      <c r="G1969" s="68"/>
      <c r="H1969" s="64"/>
      <c r="I1969" s="29"/>
      <c r="J1969" s="64"/>
      <c r="K1969" s="64"/>
      <c r="L1969" s="64"/>
      <c r="M1969" s="29"/>
    </row>
    <row r="1970" spans="7:13">
      <c r="G1970" s="68"/>
      <c r="H1970" s="64"/>
      <c r="I1970" s="29"/>
      <c r="J1970" s="64"/>
      <c r="K1970" s="64"/>
      <c r="L1970" s="64"/>
      <c r="M1970" s="29"/>
    </row>
    <row r="1971" spans="7:13">
      <c r="G1971" s="68"/>
      <c r="H1971" s="64"/>
      <c r="I1971" s="29"/>
      <c r="J1971" s="64"/>
      <c r="K1971" s="64"/>
      <c r="L1971" s="64"/>
      <c r="M1971" s="29"/>
    </row>
    <row r="1972" spans="7:13">
      <c r="G1972" s="68"/>
      <c r="H1972" s="64"/>
      <c r="I1972" s="29"/>
      <c r="J1972" s="64"/>
      <c r="K1972" s="64"/>
      <c r="L1972" s="64"/>
      <c r="M1972" s="29"/>
    </row>
    <row r="1973" spans="7:13">
      <c r="G1973" s="68"/>
      <c r="H1973" s="64"/>
      <c r="I1973" s="29"/>
      <c r="J1973" s="64"/>
      <c r="K1973" s="64"/>
      <c r="L1973" s="64"/>
      <c r="M1973" s="29"/>
    </row>
    <row r="1974" spans="7:13">
      <c r="G1974" s="68"/>
      <c r="H1974" s="64"/>
      <c r="I1974" s="29"/>
      <c r="J1974" s="64"/>
      <c r="K1974" s="64"/>
      <c r="L1974" s="64"/>
      <c r="M1974" s="29"/>
    </row>
    <row r="1975" spans="7:13">
      <c r="G1975" s="68"/>
      <c r="H1975" s="64"/>
      <c r="I1975" s="29"/>
      <c r="J1975" s="64"/>
      <c r="K1975" s="64"/>
      <c r="L1975" s="64"/>
      <c r="M1975" s="29"/>
    </row>
    <row r="1976" spans="7:13">
      <c r="G1976" s="68"/>
      <c r="H1976" s="64"/>
      <c r="I1976" s="29"/>
      <c r="J1976" s="64"/>
      <c r="K1976" s="64"/>
      <c r="L1976" s="64"/>
      <c r="M1976" s="29"/>
    </row>
    <row r="1977" spans="7:13">
      <c r="G1977" s="68"/>
      <c r="H1977" s="64"/>
      <c r="I1977" s="29"/>
      <c r="J1977" s="64"/>
      <c r="K1977" s="64"/>
      <c r="L1977" s="64"/>
      <c r="M1977" s="29"/>
    </row>
    <row r="1978" spans="7:13">
      <c r="G1978" s="68"/>
      <c r="H1978" s="64"/>
      <c r="I1978" s="29"/>
      <c r="J1978" s="64"/>
      <c r="K1978" s="64"/>
      <c r="L1978" s="64"/>
      <c r="M1978" s="29"/>
    </row>
    <row r="1979" spans="7:13">
      <c r="G1979" s="68"/>
      <c r="H1979" s="64"/>
      <c r="I1979" s="29"/>
      <c r="J1979" s="64"/>
      <c r="K1979" s="64"/>
      <c r="L1979" s="64"/>
      <c r="M1979" s="29"/>
    </row>
    <row r="1980" spans="7:13">
      <c r="G1980" s="68"/>
      <c r="H1980" s="64"/>
      <c r="I1980" s="29"/>
      <c r="J1980" s="64"/>
      <c r="K1980" s="64"/>
      <c r="L1980" s="64"/>
      <c r="M1980" s="29"/>
    </row>
    <row r="1981" spans="7:13">
      <c r="G1981" s="68"/>
      <c r="H1981" s="64"/>
      <c r="I1981" s="29"/>
      <c r="J1981" s="64"/>
      <c r="K1981" s="64"/>
      <c r="L1981" s="64"/>
      <c r="M1981" s="29"/>
    </row>
    <row r="1982" spans="7:13">
      <c r="G1982" s="68"/>
      <c r="H1982" s="64"/>
      <c r="I1982" s="29"/>
      <c r="J1982" s="64"/>
      <c r="K1982" s="64"/>
      <c r="L1982" s="64"/>
      <c r="M1982" s="29"/>
    </row>
    <row r="1983" spans="7:13">
      <c r="G1983" s="68"/>
      <c r="H1983" s="64"/>
      <c r="I1983" s="29"/>
      <c r="J1983" s="64"/>
      <c r="K1983" s="64"/>
      <c r="L1983" s="64"/>
      <c r="M1983" s="29"/>
    </row>
    <row r="1984" spans="7:13">
      <c r="G1984" s="68"/>
      <c r="H1984" s="64"/>
      <c r="I1984" s="29"/>
      <c r="J1984" s="64"/>
      <c r="K1984" s="64"/>
      <c r="L1984" s="64"/>
      <c r="M1984" s="29"/>
    </row>
    <row r="1985" spans="7:13">
      <c r="G1985" s="68"/>
      <c r="H1985" s="64"/>
      <c r="I1985" s="29"/>
      <c r="J1985" s="64"/>
      <c r="K1985" s="64"/>
      <c r="L1985" s="64"/>
      <c r="M1985" s="29"/>
    </row>
    <row r="1986" spans="7:13">
      <c r="G1986" s="68"/>
      <c r="H1986" s="64"/>
      <c r="I1986" s="29"/>
      <c r="J1986" s="64"/>
      <c r="K1986" s="64"/>
      <c r="L1986" s="64"/>
      <c r="M1986" s="29"/>
    </row>
    <row r="1987" spans="7:13">
      <c r="G1987" s="68"/>
      <c r="H1987" s="64"/>
      <c r="I1987" s="29"/>
      <c r="J1987" s="64"/>
      <c r="K1987" s="64"/>
      <c r="L1987" s="64"/>
      <c r="M1987" s="29"/>
    </row>
    <row r="1988" spans="7:13">
      <c r="G1988" s="68"/>
      <c r="H1988" s="64"/>
      <c r="I1988" s="29"/>
      <c r="J1988" s="64"/>
      <c r="K1988" s="64"/>
      <c r="L1988" s="64"/>
      <c r="M1988" s="29"/>
    </row>
    <row r="1989" spans="7:13">
      <c r="G1989" s="68"/>
      <c r="H1989" s="64"/>
      <c r="I1989" s="29"/>
      <c r="J1989" s="64"/>
      <c r="K1989" s="64"/>
      <c r="L1989" s="64"/>
      <c r="M1989" s="29"/>
    </row>
    <row r="1990" spans="7:13">
      <c r="G1990" s="68"/>
      <c r="H1990" s="64"/>
      <c r="I1990" s="29"/>
      <c r="J1990" s="64"/>
      <c r="K1990" s="64"/>
      <c r="L1990" s="64"/>
      <c r="M1990" s="29"/>
    </row>
    <row r="1991" spans="7:13">
      <c r="G1991" s="68"/>
      <c r="H1991" s="64"/>
      <c r="I1991" s="29"/>
      <c r="J1991" s="64"/>
      <c r="K1991" s="64"/>
      <c r="L1991" s="64"/>
      <c r="M1991" s="29"/>
    </row>
    <row r="1992" spans="7:13">
      <c r="G1992" s="68"/>
      <c r="H1992" s="64"/>
      <c r="I1992" s="29"/>
      <c r="J1992" s="64"/>
      <c r="K1992" s="64"/>
      <c r="L1992" s="64"/>
      <c r="M1992" s="29"/>
    </row>
    <row r="1993" spans="7:13">
      <c r="G1993" s="68"/>
      <c r="H1993" s="64"/>
      <c r="I1993" s="29"/>
      <c r="J1993" s="64"/>
      <c r="K1993" s="64"/>
      <c r="L1993" s="64"/>
      <c r="M1993" s="29"/>
    </row>
    <row r="1994" spans="7:13">
      <c r="G1994" s="68"/>
      <c r="H1994" s="64"/>
      <c r="I1994" s="29"/>
      <c r="J1994" s="64"/>
      <c r="K1994" s="64"/>
      <c r="L1994" s="64"/>
      <c r="M1994" s="29"/>
    </row>
    <row r="1995" spans="7:13">
      <c r="G1995" s="68"/>
      <c r="H1995" s="64"/>
      <c r="I1995" s="29"/>
      <c r="J1995" s="64"/>
      <c r="K1995" s="64"/>
      <c r="L1995" s="64"/>
      <c r="M1995" s="29"/>
    </row>
    <row r="1996" spans="7:13">
      <c r="G1996" s="68"/>
      <c r="H1996" s="64"/>
      <c r="I1996" s="29"/>
      <c r="J1996" s="64"/>
      <c r="K1996" s="64"/>
      <c r="L1996" s="64"/>
      <c r="M1996" s="29"/>
    </row>
    <row r="1997" spans="7:13">
      <c r="G1997" s="68"/>
      <c r="H1997" s="64"/>
      <c r="I1997" s="29"/>
      <c r="J1997" s="64"/>
      <c r="K1997" s="64"/>
      <c r="L1997" s="64"/>
      <c r="M1997" s="29"/>
    </row>
    <row r="1998" spans="7:13">
      <c r="G1998" s="68"/>
      <c r="H1998" s="64"/>
      <c r="I1998" s="29"/>
      <c r="J1998" s="64"/>
      <c r="K1998" s="64"/>
      <c r="L1998" s="64"/>
      <c r="M1998" s="29"/>
    </row>
    <row r="1999" spans="7:13">
      <c r="G1999" s="68"/>
      <c r="H1999" s="64"/>
      <c r="I1999" s="29"/>
      <c r="J1999" s="64"/>
      <c r="K1999" s="64"/>
      <c r="L1999" s="64"/>
      <c r="M1999" s="29"/>
    </row>
    <row r="2000" spans="7:13">
      <c r="G2000" s="68"/>
      <c r="H2000" s="64"/>
      <c r="I2000" s="29"/>
      <c r="J2000" s="64"/>
      <c r="K2000" s="64"/>
      <c r="L2000" s="64"/>
      <c r="M2000" s="29"/>
    </row>
    <row r="2001" spans="7:13">
      <c r="G2001" s="68"/>
      <c r="H2001" s="64"/>
      <c r="I2001" s="29"/>
      <c r="J2001" s="64"/>
      <c r="K2001" s="64"/>
      <c r="L2001" s="64"/>
      <c r="M2001" s="29"/>
    </row>
    <row r="2002" spans="7:13">
      <c r="G2002" s="68"/>
      <c r="H2002" s="64"/>
      <c r="I2002" s="29"/>
      <c r="J2002" s="64"/>
      <c r="K2002" s="64"/>
      <c r="L2002" s="64"/>
      <c r="M2002" s="29"/>
    </row>
    <row r="2003" spans="7:13">
      <c r="G2003" s="68"/>
      <c r="H2003" s="64"/>
      <c r="I2003" s="29"/>
      <c r="J2003" s="64"/>
      <c r="K2003" s="64"/>
      <c r="L2003" s="64"/>
      <c r="M2003" s="29"/>
    </row>
    <row r="2004" spans="7:13">
      <c r="G2004" s="68"/>
      <c r="H2004" s="64"/>
      <c r="I2004" s="29"/>
      <c r="J2004" s="64"/>
      <c r="K2004" s="64"/>
      <c r="L2004" s="64"/>
      <c r="M2004" s="29"/>
    </row>
    <row r="2005" spans="7:13">
      <c r="G2005" s="68"/>
      <c r="H2005" s="64"/>
      <c r="I2005" s="29"/>
      <c r="J2005" s="64"/>
      <c r="K2005" s="64"/>
      <c r="L2005" s="64"/>
      <c r="M2005" s="29"/>
    </row>
    <row r="2006" spans="7:13">
      <c r="G2006" s="68"/>
      <c r="H2006" s="64"/>
      <c r="I2006" s="29"/>
      <c r="J2006" s="64"/>
      <c r="K2006" s="64"/>
      <c r="L2006" s="64"/>
      <c r="M2006" s="29"/>
    </row>
    <row r="2007" spans="7:13">
      <c r="G2007" s="68"/>
      <c r="H2007" s="64"/>
      <c r="I2007" s="29"/>
      <c r="J2007" s="64"/>
      <c r="K2007" s="64"/>
      <c r="L2007" s="64"/>
      <c r="M2007" s="29"/>
    </row>
    <row r="2008" spans="7:13">
      <c r="G2008" s="68"/>
      <c r="H2008" s="64"/>
      <c r="I2008" s="29"/>
      <c r="J2008" s="64"/>
      <c r="K2008" s="64"/>
      <c r="L2008" s="64"/>
      <c r="M2008" s="29"/>
    </row>
    <row r="2009" spans="7:13">
      <c r="G2009" s="68"/>
      <c r="H2009" s="64"/>
      <c r="I2009" s="29"/>
      <c r="J2009" s="64"/>
      <c r="K2009" s="64"/>
      <c r="L2009" s="64"/>
      <c r="M2009" s="29"/>
    </row>
    <row r="2010" spans="7:13">
      <c r="G2010" s="68"/>
      <c r="H2010" s="64"/>
      <c r="I2010" s="29"/>
      <c r="J2010" s="64"/>
      <c r="K2010" s="64"/>
      <c r="L2010" s="64"/>
      <c r="M2010" s="29"/>
    </row>
    <row r="2011" spans="7:13">
      <c r="G2011" s="68"/>
      <c r="H2011" s="64"/>
      <c r="I2011" s="29"/>
      <c r="J2011" s="64"/>
      <c r="K2011" s="64"/>
      <c r="L2011" s="64"/>
      <c r="M2011" s="29"/>
    </row>
    <row r="2012" spans="7:13">
      <c r="G2012" s="68"/>
      <c r="H2012" s="64"/>
      <c r="I2012" s="29"/>
      <c r="J2012" s="64"/>
      <c r="K2012" s="64"/>
      <c r="L2012" s="64"/>
      <c r="M2012" s="29"/>
    </row>
    <row r="2013" spans="7:13">
      <c r="G2013" s="68"/>
      <c r="H2013" s="64"/>
      <c r="I2013" s="29"/>
      <c r="J2013" s="64"/>
      <c r="K2013" s="64"/>
      <c r="L2013" s="64"/>
      <c r="M2013" s="29"/>
    </row>
    <row r="2014" spans="7:13">
      <c r="G2014" s="68"/>
      <c r="H2014" s="64"/>
      <c r="I2014" s="29"/>
      <c r="J2014" s="64"/>
      <c r="K2014" s="64"/>
      <c r="L2014" s="64"/>
      <c r="M2014" s="29"/>
    </row>
    <row r="2015" spans="7:13">
      <c r="G2015" s="68"/>
      <c r="H2015" s="64"/>
      <c r="I2015" s="29"/>
      <c r="J2015" s="64"/>
      <c r="K2015" s="64"/>
      <c r="L2015" s="64"/>
      <c r="M2015" s="29"/>
    </row>
    <row r="2016" spans="7:13">
      <c r="G2016" s="68"/>
      <c r="H2016" s="64"/>
      <c r="I2016" s="29"/>
      <c r="J2016" s="64"/>
      <c r="K2016" s="64"/>
      <c r="L2016" s="64"/>
      <c r="M2016" s="29"/>
    </row>
    <row r="2017" spans="7:13">
      <c r="G2017" s="68"/>
      <c r="H2017" s="64"/>
      <c r="I2017" s="29"/>
      <c r="J2017" s="64"/>
      <c r="K2017" s="64"/>
      <c r="L2017" s="64"/>
      <c r="M2017" s="29"/>
    </row>
    <row r="2018" spans="7:13">
      <c r="G2018" s="68"/>
      <c r="H2018" s="64"/>
      <c r="I2018" s="29"/>
      <c r="J2018" s="64"/>
      <c r="K2018" s="64"/>
      <c r="L2018" s="64"/>
      <c r="M2018" s="29"/>
    </row>
    <row r="2019" spans="7:13">
      <c r="G2019" s="68"/>
      <c r="H2019" s="64"/>
      <c r="I2019" s="29"/>
      <c r="J2019" s="64"/>
      <c r="K2019" s="64"/>
      <c r="L2019" s="64"/>
      <c r="M2019" s="29"/>
    </row>
    <row r="2020" spans="7:13">
      <c r="G2020" s="68"/>
      <c r="H2020" s="64"/>
      <c r="I2020" s="29"/>
      <c r="J2020" s="64"/>
      <c r="K2020" s="64"/>
      <c r="L2020" s="64"/>
      <c r="M2020" s="29"/>
    </row>
    <row r="2021" spans="7:13">
      <c r="G2021" s="68"/>
      <c r="H2021" s="64"/>
      <c r="I2021" s="29"/>
      <c r="J2021" s="64"/>
      <c r="K2021" s="64"/>
      <c r="L2021" s="64"/>
      <c r="M2021" s="29"/>
    </row>
    <row r="2022" spans="7:13">
      <c r="G2022" s="68"/>
      <c r="H2022" s="64"/>
      <c r="I2022" s="29"/>
      <c r="J2022" s="64"/>
      <c r="K2022" s="64"/>
      <c r="L2022" s="64"/>
      <c r="M2022" s="29"/>
    </row>
    <row r="2023" spans="7:13">
      <c r="G2023" s="68"/>
      <c r="H2023" s="64"/>
      <c r="I2023" s="29"/>
      <c r="J2023" s="64"/>
      <c r="K2023" s="64"/>
      <c r="L2023" s="64"/>
      <c r="M2023" s="29"/>
    </row>
    <row r="2024" spans="7:13">
      <c r="G2024" s="68"/>
      <c r="H2024" s="64"/>
      <c r="I2024" s="29"/>
      <c r="J2024" s="64"/>
      <c r="K2024" s="64"/>
      <c r="L2024" s="64"/>
      <c r="M2024" s="29"/>
    </row>
    <row r="2025" spans="7:13">
      <c r="G2025" s="68"/>
      <c r="H2025" s="64"/>
      <c r="I2025" s="29"/>
      <c r="J2025" s="64"/>
      <c r="K2025" s="64"/>
      <c r="L2025" s="64"/>
      <c r="M2025" s="29"/>
    </row>
    <row r="2026" spans="7:13">
      <c r="G2026" s="68"/>
      <c r="H2026" s="64"/>
      <c r="I2026" s="29"/>
      <c r="J2026" s="64"/>
      <c r="K2026" s="64"/>
      <c r="L2026" s="64"/>
      <c r="M2026" s="29"/>
    </row>
    <row r="2027" spans="7:13">
      <c r="G2027" s="68"/>
      <c r="H2027" s="64"/>
      <c r="I2027" s="29"/>
      <c r="J2027" s="64"/>
      <c r="K2027" s="64"/>
      <c r="L2027" s="64"/>
      <c r="M2027" s="29"/>
    </row>
    <row r="2028" spans="7:13">
      <c r="G2028" s="68"/>
      <c r="H2028" s="64"/>
      <c r="I2028" s="29"/>
      <c r="J2028" s="64"/>
      <c r="K2028" s="64"/>
      <c r="L2028" s="64"/>
      <c r="M2028" s="29"/>
    </row>
    <row r="2029" spans="7:13">
      <c r="G2029" s="68"/>
      <c r="H2029" s="64"/>
      <c r="I2029" s="29"/>
      <c r="J2029" s="64"/>
      <c r="K2029" s="64"/>
      <c r="L2029" s="64"/>
      <c r="M2029" s="29"/>
    </row>
    <row r="2030" spans="7:13">
      <c r="G2030" s="68"/>
      <c r="H2030" s="64"/>
      <c r="I2030" s="29"/>
      <c r="J2030" s="64"/>
      <c r="K2030" s="64"/>
      <c r="L2030" s="64"/>
      <c r="M2030" s="29"/>
    </row>
    <row r="2031" spans="7:13">
      <c r="G2031" s="68"/>
      <c r="H2031" s="64"/>
      <c r="I2031" s="29"/>
      <c r="J2031" s="64"/>
      <c r="K2031" s="64"/>
      <c r="L2031" s="64"/>
      <c r="M2031" s="29"/>
    </row>
    <row r="2032" spans="7:13">
      <c r="G2032" s="68"/>
      <c r="H2032" s="64"/>
      <c r="I2032" s="29"/>
      <c r="J2032" s="64"/>
      <c r="K2032" s="64"/>
      <c r="L2032" s="64"/>
      <c r="M2032" s="29"/>
    </row>
    <row r="2033" spans="7:13">
      <c r="G2033" s="68"/>
      <c r="H2033" s="64"/>
      <c r="I2033" s="29"/>
      <c r="J2033" s="64"/>
      <c r="K2033" s="64"/>
      <c r="L2033" s="64"/>
      <c r="M2033" s="29"/>
    </row>
    <row r="2034" spans="7:13">
      <c r="G2034" s="68"/>
      <c r="H2034" s="64"/>
      <c r="I2034" s="29"/>
      <c r="J2034" s="64"/>
      <c r="K2034" s="64"/>
      <c r="L2034" s="64"/>
      <c r="M2034" s="29"/>
    </row>
    <row r="2035" spans="7:13">
      <c r="G2035" s="68"/>
      <c r="H2035" s="64"/>
      <c r="I2035" s="29"/>
      <c r="J2035" s="64"/>
      <c r="K2035" s="64"/>
      <c r="L2035" s="64"/>
      <c r="M2035" s="29"/>
    </row>
    <row r="2036" spans="7:13">
      <c r="G2036" s="68"/>
      <c r="H2036" s="64"/>
      <c r="I2036" s="29"/>
      <c r="J2036" s="64"/>
      <c r="K2036" s="64"/>
      <c r="L2036" s="64"/>
      <c r="M2036" s="29"/>
    </row>
    <row r="2037" spans="7:13">
      <c r="G2037" s="68"/>
      <c r="H2037" s="64"/>
      <c r="I2037" s="29"/>
      <c r="J2037" s="64"/>
      <c r="K2037" s="64"/>
      <c r="L2037" s="64"/>
      <c r="M2037" s="29"/>
    </row>
    <row r="2038" spans="7:13">
      <c r="G2038" s="68"/>
      <c r="H2038" s="64"/>
      <c r="I2038" s="29"/>
      <c r="J2038" s="64"/>
      <c r="K2038" s="64"/>
      <c r="L2038" s="64"/>
      <c r="M2038" s="29"/>
    </row>
    <row r="2039" spans="7:13">
      <c r="G2039" s="68"/>
      <c r="H2039" s="64"/>
      <c r="I2039" s="29"/>
      <c r="J2039" s="64"/>
      <c r="K2039" s="64"/>
      <c r="L2039" s="64"/>
      <c r="M2039" s="29"/>
    </row>
    <row r="2040" spans="7:13">
      <c r="G2040" s="68"/>
      <c r="H2040" s="64"/>
      <c r="I2040" s="29"/>
      <c r="J2040" s="64"/>
      <c r="K2040" s="64"/>
      <c r="L2040" s="64"/>
      <c r="M2040" s="29"/>
    </row>
    <row r="2041" spans="7:13">
      <c r="G2041" s="68"/>
      <c r="H2041" s="64"/>
      <c r="I2041" s="29"/>
      <c r="J2041" s="64"/>
      <c r="K2041" s="64"/>
      <c r="L2041" s="64"/>
      <c r="M2041" s="29"/>
    </row>
    <row r="2042" spans="7:13">
      <c r="G2042" s="68"/>
      <c r="H2042" s="64"/>
      <c r="I2042" s="29"/>
      <c r="J2042" s="64"/>
      <c r="K2042" s="64"/>
      <c r="L2042" s="64"/>
      <c r="M2042" s="29"/>
    </row>
    <row r="2043" spans="7:13">
      <c r="G2043" s="68"/>
      <c r="H2043" s="64"/>
      <c r="I2043" s="29"/>
      <c r="J2043" s="64"/>
      <c r="K2043" s="64"/>
      <c r="L2043" s="64"/>
      <c r="M2043" s="29"/>
    </row>
    <row r="2044" spans="7:13">
      <c r="G2044" s="68"/>
      <c r="H2044" s="64"/>
      <c r="I2044" s="29"/>
      <c r="J2044" s="64"/>
      <c r="K2044" s="64"/>
      <c r="L2044" s="64"/>
      <c r="M2044" s="29"/>
    </row>
    <row r="2045" spans="7:13">
      <c r="G2045" s="68"/>
      <c r="H2045" s="64"/>
      <c r="I2045" s="29"/>
      <c r="J2045" s="64"/>
      <c r="K2045" s="64"/>
      <c r="L2045" s="64"/>
      <c r="M2045" s="29"/>
    </row>
    <row r="2046" spans="7:13">
      <c r="G2046" s="68"/>
      <c r="H2046" s="64"/>
      <c r="I2046" s="29"/>
      <c r="J2046" s="64"/>
      <c r="K2046" s="64"/>
      <c r="L2046" s="64"/>
      <c r="M2046" s="29"/>
    </row>
    <row r="2047" spans="7:13">
      <c r="G2047" s="68"/>
      <c r="H2047" s="64"/>
      <c r="I2047" s="29"/>
      <c r="J2047" s="64"/>
      <c r="K2047" s="64"/>
      <c r="L2047" s="64"/>
      <c r="M2047" s="29"/>
    </row>
    <row r="2048" spans="7:13">
      <c r="G2048" s="68"/>
      <c r="H2048" s="64"/>
      <c r="I2048" s="29"/>
      <c r="J2048" s="64"/>
      <c r="K2048" s="64"/>
      <c r="L2048" s="64"/>
      <c r="M2048" s="29"/>
    </row>
    <row r="2049" spans="7:13">
      <c r="G2049" s="68"/>
      <c r="H2049" s="64"/>
      <c r="I2049" s="29"/>
      <c r="J2049" s="64"/>
      <c r="K2049" s="64"/>
      <c r="L2049" s="64"/>
      <c r="M2049" s="29"/>
    </row>
    <row r="2050" spans="7:13">
      <c r="G2050" s="68"/>
      <c r="H2050" s="64"/>
      <c r="I2050" s="29"/>
      <c r="J2050" s="64"/>
      <c r="K2050" s="64"/>
      <c r="L2050" s="64"/>
      <c r="M2050" s="29"/>
    </row>
    <row r="2051" spans="7:13">
      <c r="G2051" s="68"/>
      <c r="H2051" s="64"/>
      <c r="I2051" s="29"/>
      <c r="J2051" s="64"/>
      <c r="K2051" s="64"/>
      <c r="L2051" s="64"/>
      <c r="M2051" s="29"/>
    </row>
    <row r="2052" spans="7:13">
      <c r="G2052" s="68"/>
      <c r="H2052" s="64"/>
      <c r="I2052" s="29"/>
      <c r="J2052" s="64"/>
      <c r="K2052" s="64"/>
      <c r="L2052" s="64"/>
      <c r="M2052" s="29"/>
    </row>
    <row r="2053" spans="7:13">
      <c r="G2053" s="68"/>
      <c r="H2053" s="64"/>
      <c r="I2053" s="29"/>
      <c r="J2053" s="64"/>
      <c r="K2053" s="64"/>
      <c r="L2053" s="64"/>
      <c r="M2053" s="29"/>
    </row>
    <row r="2054" spans="7:13">
      <c r="G2054" s="68"/>
      <c r="H2054" s="64"/>
      <c r="I2054" s="29"/>
      <c r="J2054" s="64"/>
      <c r="K2054" s="64"/>
      <c r="L2054" s="64"/>
      <c r="M2054" s="29"/>
    </row>
    <row r="2055" spans="7:13">
      <c r="G2055" s="68"/>
      <c r="H2055" s="64"/>
      <c r="I2055" s="29"/>
      <c r="J2055" s="64"/>
      <c r="K2055" s="64"/>
      <c r="L2055" s="64"/>
      <c r="M2055" s="29"/>
    </row>
    <row r="2056" spans="7:13">
      <c r="G2056" s="68"/>
      <c r="H2056" s="64"/>
      <c r="I2056" s="29"/>
      <c r="J2056" s="64"/>
      <c r="K2056" s="64"/>
      <c r="L2056" s="64"/>
      <c r="M2056" s="29"/>
    </row>
    <row r="2057" spans="7:13">
      <c r="G2057" s="68"/>
      <c r="H2057" s="64"/>
      <c r="I2057" s="29"/>
      <c r="J2057" s="64"/>
      <c r="K2057" s="64"/>
      <c r="L2057" s="64"/>
      <c r="M2057" s="29"/>
    </row>
    <row r="2058" spans="7:13">
      <c r="G2058" s="68"/>
      <c r="H2058" s="64"/>
      <c r="I2058" s="29"/>
      <c r="J2058" s="64"/>
      <c r="K2058" s="64"/>
      <c r="L2058" s="64"/>
      <c r="M2058" s="29"/>
    </row>
    <row r="2059" spans="7:13">
      <c r="G2059" s="68"/>
      <c r="H2059" s="64"/>
      <c r="I2059" s="29"/>
      <c r="J2059" s="64"/>
      <c r="K2059" s="64"/>
      <c r="L2059" s="64"/>
      <c r="M2059" s="29"/>
    </row>
    <row r="2060" spans="7:13">
      <c r="G2060" s="68"/>
      <c r="H2060" s="64"/>
      <c r="I2060" s="29"/>
      <c r="J2060" s="64"/>
      <c r="K2060" s="64"/>
      <c r="L2060" s="64"/>
      <c r="M2060" s="29"/>
    </row>
    <row r="2061" spans="7:13">
      <c r="G2061" s="68"/>
      <c r="H2061" s="64"/>
      <c r="I2061" s="29"/>
      <c r="J2061" s="64"/>
      <c r="K2061" s="64"/>
      <c r="L2061" s="64"/>
      <c r="M2061" s="29"/>
    </row>
    <row r="2062" spans="7:13">
      <c r="G2062" s="68"/>
      <c r="H2062" s="64"/>
      <c r="I2062" s="29"/>
      <c r="J2062" s="64"/>
      <c r="K2062" s="64"/>
      <c r="L2062" s="64"/>
      <c r="M2062" s="29"/>
    </row>
    <row r="2063" spans="7:13">
      <c r="G2063" s="68"/>
      <c r="H2063" s="64"/>
      <c r="I2063" s="29"/>
      <c r="J2063" s="64"/>
      <c r="K2063" s="64"/>
      <c r="L2063" s="64"/>
      <c r="M2063" s="29"/>
    </row>
    <row r="2064" spans="7:13">
      <c r="G2064" s="68"/>
      <c r="H2064" s="64"/>
      <c r="I2064" s="29"/>
      <c r="J2064" s="64"/>
      <c r="K2064" s="64"/>
      <c r="L2064" s="64"/>
      <c r="M2064" s="29"/>
    </row>
    <row r="2065" spans="7:13">
      <c r="G2065" s="68"/>
      <c r="H2065" s="64"/>
      <c r="I2065" s="29"/>
      <c r="J2065" s="64"/>
      <c r="K2065" s="64"/>
      <c r="L2065" s="64"/>
      <c r="M2065" s="29"/>
    </row>
    <row r="2066" spans="7:13">
      <c r="G2066" s="68"/>
      <c r="H2066" s="64"/>
      <c r="I2066" s="29"/>
      <c r="J2066" s="64"/>
      <c r="K2066" s="64"/>
      <c r="L2066" s="64"/>
      <c r="M2066" s="29"/>
    </row>
    <row r="2067" spans="7:13">
      <c r="G2067" s="68"/>
      <c r="H2067" s="64"/>
      <c r="I2067" s="29"/>
      <c r="J2067" s="64"/>
      <c r="K2067" s="64"/>
      <c r="L2067" s="64"/>
      <c r="M2067" s="29"/>
    </row>
    <row r="2068" spans="7:13">
      <c r="G2068" s="68"/>
      <c r="H2068" s="64"/>
      <c r="I2068" s="29"/>
      <c r="J2068" s="64"/>
      <c r="K2068" s="64"/>
      <c r="L2068" s="64"/>
      <c r="M2068" s="29"/>
    </row>
    <row r="2069" spans="7:13">
      <c r="G2069" s="68"/>
      <c r="H2069" s="64"/>
      <c r="I2069" s="29"/>
      <c r="J2069" s="64"/>
      <c r="K2069" s="64"/>
      <c r="L2069" s="64"/>
      <c r="M2069" s="29"/>
    </row>
    <row r="2070" spans="7:13">
      <c r="G2070" s="68"/>
      <c r="H2070" s="64"/>
      <c r="I2070" s="29"/>
      <c r="J2070" s="64"/>
      <c r="K2070" s="64"/>
      <c r="L2070" s="64"/>
      <c r="M2070" s="29"/>
    </row>
    <row r="2071" spans="7:13">
      <c r="G2071" s="68"/>
      <c r="H2071" s="64"/>
      <c r="I2071" s="29"/>
      <c r="J2071" s="64"/>
      <c r="K2071" s="64"/>
      <c r="L2071" s="64"/>
      <c r="M2071" s="29"/>
    </row>
    <row r="2072" spans="7:13">
      <c r="G2072" s="68"/>
      <c r="H2072" s="64"/>
      <c r="I2072" s="29"/>
      <c r="J2072" s="64"/>
      <c r="K2072" s="64"/>
      <c r="L2072" s="64"/>
      <c r="M2072" s="29"/>
    </row>
    <row r="2073" spans="7:13">
      <c r="G2073" s="68"/>
      <c r="H2073" s="64"/>
      <c r="I2073" s="29"/>
      <c r="J2073" s="64"/>
      <c r="K2073" s="64"/>
      <c r="L2073" s="64"/>
      <c r="M2073" s="29"/>
    </row>
    <row r="2074" spans="7:13">
      <c r="G2074" s="68"/>
      <c r="H2074" s="64"/>
      <c r="I2074" s="29"/>
      <c r="J2074" s="64"/>
      <c r="K2074" s="64"/>
      <c r="L2074" s="64"/>
      <c r="M2074" s="29"/>
    </row>
    <row r="2075" spans="7:13">
      <c r="G2075" s="68"/>
      <c r="H2075" s="64"/>
      <c r="I2075" s="29"/>
      <c r="J2075" s="64"/>
      <c r="K2075" s="64"/>
      <c r="L2075" s="64"/>
      <c r="M2075" s="29"/>
    </row>
    <row r="2076" spans="7:13">
      <c r="G2076" s="68"/>
      <c r="H2076" s="64"/>
      <c r="I2076" s="29"/>
      <c r="J2076" s="64"/>
      <c r="K2076" s="64"/>
      <c r="L2076" s="64"/>
      <c r="M2076" s="29"/>
    </row>
    <row r="2077" spans="7:13">
      <c r="G2077" s="68"/>
      <c r="H2077" s="64"/>
      <c r="I2077" s="29"/>
      <c r="J2077" s="64"/>
      <c r="K2077" s="64"/>
      <c r="L2077" s="64"/>
      <c r="M2077" s="29"/>
    </row>
    <row r="2078" spans="7:13">
      <c r="G2078" s="68"/>
      <c r="H2078" s="64"/>
      <c r="I2078" s="29"/>
      <c r="J2078" s="64"/>
      <c r="K2078" s="64"/>
      <c r="L2078" s="64"/>
      <c r="M2078" s="29"/>
    </row>
    <row r="2079" spans="7:13">
      <c r="G2079" s="68"/>
      <c r="H2079" s="64"/>
      <c r="I2079" s="29"/>
      <c r="J2079" s="64"/>
      <c r="K2079" s="64"/>
      <c r="L2079" s="64"/>
      <c r="M2079" s="29"/>
    </row>
    <row r="2080" spans="7:13">
      <c r="G2080" s="68"/>
      <c r="H2080" s="64"/>
      <c r="I2080" s="29"/>
      <c r="J2080" s="64"/>
      <c r="K2080" s="64"/>
      <c r="L2080" s="64"/>
      <c r="M2080" s="29"/>
    </row>
    <row r="2081" spans="7:13">
      <c r="G2081" s="68"/>
      <c r="H2081" s="64"/>
      <c r="I2081" s="29"/>
      <c r="J2081" s="64"/>
      <c r="K2081" s="64"/>
      <c r="L2081" s="64"/>
      <c r="M2081" s="29"/>
    </row>
    <row r="2082" spans="7:13">
      <c r="G2082" s="68"/>
      <c r="H2082" s="64"/>
      <c r="I2082" s="29"/>
      <c r="J2082" s="64"/>
      <c r="K2082" s="64"/>
      <c r="L2082" s="64"/>
      <c r="M2082" s="29"/>
    </row>
    <row r="2083" spans="7:13">
      <c r="G2083" s="68"/>
      <c r="H2083" s="64"/>
      <c r="I2083" s="29"/>
      <c r="J2083" s="64"/>
      <c r="K2083" s="64"/>
      <c r="L2083" s="64"/>
      <c r="M2083" s="29"/>
    </row>
    <row r="2084" spans="7:13">
      <c r="G2084" s="68"/>
      <c r="H2084" s="64"/>
      <c r="I2084" s="29"/>
      <c r="J2084" s="64"/>
      <c r="K2084" s="64"/>
      <c r="L2084" s="64"/>
      <c r="M2084" s="29"/>
    </row>
    <row r="2085" spans="7:13">
      <c r="G2085" s="68"/>
      <c r="H2085" s="64"/>
      <c r="I2085" s="29"/>
      <c r="J2085" s="64"/>
      <c r="K2085" s="64"/>
      <c r="L2085" s="64"/>
      <c r="M2085" s="29"/>
    </row>
    <row r="2086" spans="7:13">
      <c r="G2086" s="68"/>
      <c r="H2086" s="64"/>
      <c r="I2086" s="29"/>
      <c r="J2086" s="64"/>
      <c r="K2086" s="64"/>
      <c r="L2086" s="64"/>
      <c r="M2086" s="29"/>
    </row>
    <row r="2087" spans="7:13">
      <c r="G2087" s="68"/>
      <c r="H2087" s="64"/>
      <c r="I2087" s="29"/>
      <c r="J2087" s="64"/>
      <c r="K2087" s="64"/>
      <c r="L2087" s="64"/>
      <c r="M2087" s="29"/>
    </row>
    <row r="2088" spans="7:13">
      <c r="G2088" s="68"/>
      <c r="H2088" s="64"/>
      <c r="I2088" s="29"/>
      <c r="J2088" s="64"/>
      <c r="K2088" s="64"/>
      <c r="L2088" s="64"/>
      <c r="M2088" s="29"/>
    </row>
    <row r="2089" spans="7:13">
      <c r="G2089" s="68"/>
      <c r="H2089" s="64"/>
      <c r="I2089" s="29"/>
      <c r="J2089" s="64"/>
      <c r="K2089" s="64"/>
      <c r="L2089" s="64"/>
      <c r="M2089" s="29"/>
    </row>
    <row r="2090" spans="7:13">
      <c r="G2090" s="68"/>
      <c r="H2090" s="64"/>
      <c r="I2090" s="29"/>
      <c r="J2090" s="64"/>
      <c r="K2090" s="64"/>
      <c r="L2090" s="64"/>
      <c r="M2090" s="29"/>
    </row>
    <row r="2091" spans="7:13">
      <c r="G2091" s="68"/>
      <c r="H2091" s="64"/>
      <c r="I2091" s="29"/>
      <c r="J2091" s="64"/>
      <c r="K2091" s="64"/>
      <c r="L2091" s="64"/>
      <c r="M2091" s="29"/>
    </row>
    <row r="2092" spans="7:13">
      <c r="G2092" s="68"/>
      <c r="H2092" s="64"/>
      <c r="I2092" s="29"/>
      <c r="J2092" s="64"/>
      <c r="K2092" s="64"/>
      <c r="L2092" s="64"/>
      <c r="M2092" s="29"/>
    </row>
    <row r="2093" spans="7:13">
      <c r="G2093" s="68"/>
      <c r="H2093" s="64"/>
      <c r="I2093" s="29"/>
      <c r="J2093" s="64"/>
      <c r="K2093" s="64"/>
      <c r="L2093" s="64"/>
      <c r="M2093" s="29"/>
    </row>
    <row r="2094" spans="7:13">
      <c r="G2094" s="68"/>
      <c r="H2094" s="64"/>
      <c r="I2094" s="29"/>
      <c r="J2094" s="64"/>
      <c r="K2094" s="64"/>
      <c r="L2094" s="64"/>
      <c r="M2094" s="29"/>
    </row>
    <row r="2095" spans="7:13">
      <c r="G2095" s="68"/>
      <c r="H2095" s="64"/>
      <c r="I2095" s="29"/>
      <c r="J2095" s="64"/>
      <c r="K2095" s="64"/>
      <c r="L2095" s="64"/>
      <c r="M2095" s="29"/>
    </row>
    <row r="2096" spans="7:13">
      <c r="G2096" s="68"/>
      <c r="H2096" s="64"/>
      <c r="I2096" s="29"/>
      <c r="J2096" s="64"/>
      <c r="K2096" s="64"/>
      <c r="L2096" s="64"/>
      <c r="M2096" s="29"/>
    </row>
    <row r="2097" spans="7:13">
      <c r="G2097" s="68"/>
      <c r="H2097" s="64"/>
      <c r="I2097" s="29"/>
      <c r="J2097" s="64"/>
      <c r="K2097" s="64"/>
      <c r="L2097" s="64"/>
      <c r="M2097" s="29"/>
    </row>
    <row r="2098" spans="7:13">
      <c r="G2098" s="68"/>
      <c r="H2098" s="64"/>
      <c r="I2098" s="29"/>
      <c r="J2098" s="64"/>
      <c r="K2098" s="64"/>
      <c r="L2098" s="64"/>
      <c r="M2098" s="29"/>
    </row>
    <row r="2099" spans="7:13">
      <c r="G2099" s="68"/>
      <c r="H2099" s="64"/>
      <c r="I2099" s="29"/>
      <c r="J2099" s="64"/>
      <c r="K2099" s="64"/>
      <c r="L2099" s="64"/>
      <c r="M2099" s="29"/>
    </row>
    <row r="2100" spans="7:13">
      <c r="G2100" s="68"/>
      <c r="H2100" s="64"/>
      <c r="I2100" s="29"/>
      <c r="J2100" s="64"/>
      <c r="K2100" s="64"/>
      <c r="L2100" s="64"/>
      <c r="M2100" s="29"/>
    </row>
    <row r="2101" spans="7:13">
      <c r="G2101" s="68"/>
      <c r="H2101" s="64"/>
      <c r="I2101" s="29"/>
      <c r="J2101" s="64"/>
      <c r="K2101" s="64"/>
      <c r="L2101" s="64"/>
      <c r="M2101" s="29"/>
    </row>
    <row r="2102" spans="7:13">
      <c r="G2102" s="68"/>
      <c r="H2102" s="64"/>
      <c r="I2102" s="29"/>
      <c r="J2102" s="64"/>
      <c r="K2102" s="64"/>
      <c r="L2102" s="64"/>
      <c r="M2102" s="29"/>
    </row>
    <row r="2103" spans="7:13">
      <c r="G2103" s="68"/>
      <c r="H2103" s="64"/>
      <c r="I2103" s="29"/>
      <c r="J2103" s="64"/>
      <c r="K2103" s="64"/>
      <c r="L2103" s="64"/>
      <c r="M2103" s="29"/>
    </row>
    <row r="2104" spans="7:13">
      <c r="G2104" s="68"/>
      <c r="H2104" s="64"/>
      <c r="I2104" s="29"/>
      <c r="J2104" s="64"/>
      <c r="K2104" s="64"/>
      <c r="L2104" s="64"/>
      <c r="M2104" s="29"/>
    </row>
    <row r="2105" spans="7:13">
      <c r="G2105" s="68"/>
      <c r="H2105" s="64"/>
      <c r="I2105" s="29"/>
      <c r="J2105" s="64"/>
      <c r="K2105" s="64"/>
      <c r="L2105" s="64"/>
      <c r="M2105" s="29"/>
    </row>
    <row r="2106" spans="7:13">
      <c r="G2106" s="68"/>
      <c r="H2106" s="64"/>
      <c r="I2106" s="29"/>
      <c r="J2106" s="64"/>
      <c r="K2106" s="64"/>
      <c r="L2106" s="64"/>
      <c r="M2106" s="29"/>
    </row>
    <row r="2107" spans="7:13">
      <c r="G2107" s="68"/>
      <c r="H2107" s="64"/>
      <c r="I2107" s="29"/>
      <c r="J2107" s="64"/>
      <c r="K2107" s="64"/>
      <c r="L2107" s="64"/>
      <c r="M2107" s="29"/>
    </row>
    <row r="2108" spans="7:13">
      <c r="G2108" s="68"/>
      <c r="H2108" s="64"/>
      <c r="I2108" s="29"/>
      <c r="J2108" s="64"/>
      <c r="K2108" s="64"/>
      <c r="L2108" s="64"/>
      <c r="M2108" s="29"/>
    </row>
    <row r="2109" spans="7:13">
      <c r="G2109" s="68"/>
      <c r="H2109" s="64"/>
      <c r="I2109" s="29"/>
      <c r="J2109" s="64"/>
      <c r="K2109" s="64"/>
      <c r="L2109" s="64"/>
      <c r="M2109" s="29"/>
    </row>
    <row r="2110" spans="7:13">
      <c r="G2110" s="68"/>
      <c r="H2110" s="64"/>
      <c r="I2110" s="29"/>
      <c r="J2110" s="64"/>
      <c r="K2110" s="64"/>
      <c r="L2110" s="64"/>
      <c r="M2110" s="29"/>
    </row>
    <row r="2111" spans="7:13">
      <c r="G2111" s="68"/>
      <c r="H2111" s="64"/>
      <c r="I2111" s="29"/>
      <c r="J2111" s="64"/>
      <c r="K2111" s="64"/>
      <c r="L2111" s="64"/>
      <c r="M2111" s="29"/>
    </row>
    <row r="2112" spans="7:13">
      <c r="G2112" s="68"/>
      <c r="H2112" s="64"/>
      <c r="I2112" s="29"/>
      <c r="J2112" s="64"/>
      <c r="K2112" s="64"/>
      <c r="L2112" s="64"/>
      <c r="M2112" s="29"/>
    </row>
    <row r="2113" spans="7:13">
      <c r="G2113" s="68"/>
      <c r="H2113" s="64"/>
      <c r="I2113" s="29"/>
      <c r="J2113" s="64"/>
      <c r="K2113" s="64"/>
      <c r="L2113" s="64"/>
      <c r="M2113" s="29"/>
    </row>
    <row r="2114" spans="7:13">
      <c r="G2114" s="68"/>
      <c r="H2114" s="64"/>
      <c r="I2114" s="29"/>
      <c r="J2114" s="64"/>
      <c r="K2114" s="64"/>
      <c r="L2114" s="64"/>
      <c r="M2114" s="29"/>
    </row>
    <row r="2115" spans="7:13">
      <c r="G2115" s="68"/>
      <c r="H2115" s="64"/>
      <c r="I2115" s="29"/>
      <c r="J2115" s="64"/>
      <c r="K2115" s="64"/>
      <c r="L2115" s="64"/>
      <c r="M2115" s="29"/>
    </row>
    <row r="2116" spans="7:13">
      <c r="G2116" s="68"/>
      <c r="H2116" s="64"/>
      <c r="I2116" s="29"/>
      <c r="J2116" s="64"/>
      <c r="K2116" s="64"/>
      <c r="L2116" s="64"/>
      <c r="M2116" s="29"/>
    </row>
    <row r="2117" spans="7:13">
      <c r="G2117" s="68"/>
      <c r="H2117" s="64"/>
      <c r="I2117" s="29"/>
      <c r="J2117" s="64"/>
      <c r="K2117" s="64"/>
      <c r="L2117" s="64"/>
      <c r="M2117" s="29"/>
    </row>
    <row r="2118" spans="7:13">
      <c r="G2118" s="68"/>
      <c r="H2118" s="64"/>
      <c r="I2118" s="29"/>
      <c r="J2118" s="64"/>
      <c r="K2118" s="64"/>
      <c r="L2118" s="64"/>
      <c r="M2118" s="29"/>
    </row>
    <row r="2119" spans="7:13">
      <c r="G2119" s="68"/>
      <c r="H2119" s="64"/>
      <c r="I2119" s="29"/>
      <c r="J2119" s="64"/>
      <c r="K2119" s="64"/>
      <c r="L2119" s="64"/>
      <c r="M2119" s="29"/>
    </row>
    <row r="2120" spans="7:13">
      <c r="G2120" s="68"/>
      <c r="H2120" s="64"/>
      <c r="I2120" s="29"/>
      <c r="J2120" s="64"/>
      <c r="K2120" s="64"/>
      <c r="L2120" s="64"/>
      <c r="M2120" s="29"/>
    </row>
    <row r="2121" spans="7:13">
      <c r="G2121" s="68"/>
      <c r="H2121" s="64"/>
      <c r="I2121" s="29"/>
      <c r="J2121" s="64"/>
      <c r="K2121" s="64"/>
      <c r="L2121" s="64"/>
      <c r="M2121" s="29"/>
    </row>
    <row r="2122" spans="7:13">
      <c r="G2122" s="68"/>
      <c r="H2122" s="64"/>
      <c r="I2122" s="29"/>
      <c r="J2122" s="64"/>
      <c r="K2122" s="64"/>
      <c r="L2122" s="64"/>
      <c r="M2122" s="29"/>
    </row>
    <row r="2123" spans="7:13">
      <c r="G2123" s="68"/>
      <c r="H2123" s="64"/>
      <c r="I2123" s="29"/>
      <c r="J2123" s="64"/>
      <c r="K2123" s="64"/>
      <c r="L2123" s="64"/>
      <c r="M2123" s="29"/>
    </row>
    <row r="2124" spans="7:13">
      <c r="G2124" s="68"/>
      <c r="H2124" s="64"/>
      <c r="I2124" s="29"/>
      <c r="J2124" s="64"/>
      <c r="K2124" s="64"/>
      <c r="L2124" s="64"/>
      <c r="M2124" s="29"/>
    </row>
    <row r="2125" spans="7:13">
      <c r="G2125" s="68"/>
      <c r="H2125" s="64"/>
      <c r="I2125" s="29"/>
      <c r="J2125" s="64"/>
      <c r="K2125" s="64"/>
      <c r="L2125" s="64"/>
      <c r="M2125" s="29"/>
    </row>
    <row r="2126" spans="7:13">
      <c r="G2126" s="68"/>
      <c r="H2126" s="64"/>
      <c r="I2126" s="29"/>
      <c r="J2126" s="64"/>
      <c r="K2126" s="64"/>
      <c r="L2126" s="64"/>
      <c r="M2126" s="29"/>
    </row>
    <row r="2127" spans="7:13">
      <c r="G2127" s="68"/>
      <c r="H2127" s="64"/>
      <c r="I2127" s="29"/>
      <c r="J2127" s="64"/>
      <c r="K2127" s="64"/>
      <c r="L2127" s="64"/>
      <c r="M2127" s="29"/>
    </row>
    <row r="2128" spans="7:13">
      <c r="G2128" s="68"/>
      <c r="H2128" s="64"/>
      <c r="I2128" s="29"/>
      <c r="J2128" s="64"/>
      <c r="K2128" s="64"/>
      <c r="L2128" s="64"/>
      <c r="M2128" s="29"/>
    </row>
    <row r="2129" spans="7:13">
      <c r="G2129" s="68"/>
      <c r="H2129" s="64"/>
      <c r="I2129" s="29"/>
      <c r="J2129" s="64"/>
      <c r="K2129" s="64"/>
      <c r="L2129" s="64"/>
      <c r="M2129" s="29"/>
    </row>
    <row r="2130" spans="7:13">
      <c r="G2130" s="68"/>
      <c r="H2130" s="64"/>
      <c r="I2130" s="29"/>
      <c r="J2130" s="64"/>
      <c r="K2130" s="64"/>
      <c r="L2130" s="64"/>
      <c r="M2130" s="29"/>
    </row>
    <row r="2131" spans="7:13">
      <c r="G2131" s="68"/>
      <c r="H2131" s="64"/>
      <c r="I2131" s="29"/>
      <c r="J2131" s="64"/>
      <c r="K2131" s="64"/>
      <c r="L2131" s="64"/>
      <c r="M2131" s="29"/>
    </row>
    <row r="2132" spans="7:13">
      <c r="G2132" s="68"/>
      <c r="H2132" s="64"/>
      <c r="I2132" s="29"/>
      <c r="J2132" s="64"/>
      <c r="K2132" s="64"/>
      <c r="L2132" s="64"/>
      <c r="M2132" s="29"/>
    </row>
    <row r="2133" spans="7:13">
      <c r="G2133" s="68"/>
      <c r="H2133" s="64"/>
      <c r="I2133" s="29"/>
      <c r="J2133" s="64"/>
      <c r="K2133" s="64"/>
      <c r="L2133" s="64"/>
      <c r="M2133" s="29"/>
    </row>
    <row r="2134" spans="7:13">
      <c r="G2134" s="68"/>
      <c r="H2134" s="64"/>
      <c r="I2134" s="29"/>
      <c r="J2134" s="64"/>
      <c r="K2134" s="64"/>
      <c r="L2134" s="64"/>
      <c r="M2134" s="29"/>
    </row>
    <row r="2135" spans="7:13">
      <c r="G2135" s="68"/>
      <c r="H2135" s="64"/>
      <c r="I2135" s="29"/>
      <c r="J2135" s="64"/>
      <c r="K2135" s="64"/>
      <c r="L2135" s="64"/>
      <c r="M2135" s="29"/>
    </row>
    <row r="2136" spans="7:13">
      <c r="G2136" s="68"/>
      <c r="H2136" s="64"/>
      <c r="I2136" s="29"/>
      <c r="J2136" s="64"/>
      <c r="K2136" s="64"/>
      <c r="L2136" s="64"/>
      <c r="M2136" s="29"/>
    </row>
    <row r="2137" spans="7:13">
      <c r="G2137" s="68"/>
      <c r="H2137" s="64"/>
      <c r="I2137" s="29"/>
      <c r="J2137" s="64"/>
      <c r="K2137" s="64"/>
      <c r="L2137" s="64"/>
      <c r="M2137" s="29"/>
    </row>
    <row r="2138" spans="7:13">
      <c r="G2138" s="68"/>
      <c r="H2138" s="64"/>
      <c r="I2138" s="29"/>
      <c r="J2138" s="64"/>
      <c r="K2138" s="64"/>
      <c r="L2138" s="64"/>
      <c r="M2138" s="29"/>
    </row>
    <row r="2139" spans="7:13">
      <c r="G2139" s="68"/>
      <c r="H2139" s="64"/>
      <c r="I2139" s="29"/>
      <c r="J2139" s="64"/>
      <c r="K2139" s="64"/>
      <c r="L2139" s="64"/>
      <c r="M2139" s="29"/>
    </row>
    <row r="2140" spans="7:13">
      <c r="G2140" s="68"/>
      <c r="H2140" s="64"/>
      <c r="I2140" s="29"/>
      <c r="J2140" s="64"/>
      <c r="K2140" s="64"/>
      <c r="L2140" s="64"/>
      <c r="M2140" s="29"/>
    </row>
    <row r="2141" spans="7:13">
      <c r="G2141" s="68"/>
      <c r="H2141" s="64"/>
      <c r="I2141" s="29"/>
      <c r="J2141" s="64"/>
      <c r="K2141" s="64"/>
      <c r="L2141" s="64"/>
      <c r="M2141" s="29"/>
    </row>
    <row r="2142" spans="7:13">
      <c r="G2142" s="68"/>
      <c r="H2142" s="64"/>
      <c r="I2142" s="29"/>
      <c r="J2142" s="64"/>
      <c r="K2142" s="64"/>
      <c r="L2142" s="64"/>
      <c r="M2142" s="29"/>
    </row>
    <row r="2143" spans="7:13">
      <c r="G2143" s="68"/>
      <c r="H2143" s="64"/>
      <c r="I2143" s="29"/>
      <c r="J2143" s="64"/>
      <c r="K2143" s="64"/>
      <c r="L2143" s="64"/>
      <c r="M2143" s="29"/>
    </row>
    <row r="2144" spans="7:13">
      <c r="G2144" s="68"/>
      <c r="H2144" s="64"/>
      <c r="I2144" s="29"/>
      <c r="J2144" s="64"/>
      <c r="K2144" s="64"/>
      <c r="L2144" s="64"/>
      <c r="M2144" s="29"/>
    </row>
    <row r="2145" spans="7:13">
      <c r="G2145" s="68"/>
      <c r="H2145" s="64"/>
      <c r="I2145" s="29"/>
      <c r="J2145" s="64"/>
      <c r="K2145" s="64"/>
      <c r="L2145" s="64"/>
      <c r="M2145" s="29"/>
    </row>
    <row r="2146" spans="7:13">
      <c r="G2146" s="68"/>
      <c r="H2146" s="64"/>
      <c r="I2146" s="29"/>
      <c r="J2146" s="64"/>
      <c r="K2146" s="64"/>
      <c r="L2146" s="64"/>
      <c r="M2146" s="29"/>
    </row>
    <row r="2147" spans="7:13">
      <c r="G2147" s="68"/>
      <c r="H2147" s="64"/>
      <c r="I2147" s="29"/>
      <c r="J2147" s="64"/>
      <c r="K2147" s="64"/>
      <c r="L2147" s="64"/>
      <c r="M2147" s="29"/>
    </row>
    <row r="2148" spans="7:13">
      <c r="G2148" s="68"/>
      <c r="H2148" s="64"/>
      <c r="I2148" s="29"/>
      <c r="J2148" s="64"/>
      <c r="K2148" s="64"/>
      <c r="L2148" s="64"/>
      <c r="M2148" s="29"/>
    </row>
    <row r="2149" spans="7:13">
      <c r="G2149" s="68"/>
      <c r="H2149" s="64"/>
      <c r="I2149" s="29"/>
      <c r="J2149" s="64"/>
      <c r="K2149" s="64"/>
      <c r="L2149" s="64"/>
      <c r="M2149" s="29"/>
    </row>
    <row r="2150" spans="7:13">
      <c r="G2150" s="68"/>
      <c r="H2150" s="64"/>
      <c r="I2150" s="29"/>
      <c r="J2150" s="64"/>
      <c r="K2150" s="64"/>
      <c r="L2150" s="64"/>
      <c r="M2150" s="29"/>
    </row>
    <row r="2151" spans="7:13">
      <c r="G2151" s="68"/>
      <c r="H2151" s="64"/>
      <c r="I2151" s="29"/>
      <c r="J2151" s="64"/>
      <c r="K2151" s="64"/>
      <c r="L2151" s="64"/>
      <c r="M2151" s="29"/>
    </row>
    <row r="2152" spans="7:13">
      <c r="G2152" s="68"/>
      <c r="H2152" s="64"/>
      <c r="I2152" s="29"/>
      <c r="J2152" s="64"/>
      <c r="K2152" s="64"/>
      <c r="L2152" s="64"/>
      <c r="M2152" s="29"/>
    </row>
    <row r="2153" spans="7:13">
      <c r="G2153" s="68"/>
      <c r="H2153" s="64"/>
      <c r="I2153" s="29"/>
      <c r="J2153" s="64"/>
      <c r="K2153" s="64"/>
      <c r="L2153" s="64"/>
      <c r="M2153" s="29"/>
    </row>
    <row r="2154" spans="7:13">
      <c r="G2154" s="68"/>
      <c r="H2154" s="64"/>
      <c r="I2154" s="29"/>
      <c r="J2154" s="64"/>
      <c r="K2154" s="64"/>
      <c r="L2154" s="64"/>
      <c r="M2154" s="29"/>
    </row>
    <row r="2155" spans="7:13">
      <c r="G2155" s="68"/>
      <c r="H2155" s="64"/>
      <c r="I2155" s="29"/>
      <c r="J2155" s="64"/>
      <c r="K2155" s="64"/>
      <c r="L2155" s="64"/>
      <c r="M2155" s="29"/>
    </row>
    <row r="2156" spans="7:13">
      <c r="G2156" s="68"/>
      <c r="H2156" s="64"/>
      <c r="I2156" s="29"/>
      <c r="J2156" s="64"/>
      <c r="K2156" s="64"/>
      <c r="L2156" s="64"/>
      <c r="M2156" s="29"/>
    </row>
    <row r="2157" spans="7:13">
      <c r="G2157" s="68"/>
      <c r="H2157" s="64"/>
      <c r="I2157" s="29"/>
      <c r="J2157" s="64"/>
      <c r="K2157" s="64"/>
      <c r="L2157" s="64"/>
      <c r="M2157" s="29"/>
    </row>
    <row r="2158" spans="7:13">
      <c r="G2158" s="68"/>
      <c r="H2158" s="64"/>
      <c r="I2158" s="29"/>
      <c r="J2158" s="64"/>
      <c r="K2158" s="64"/>
      <c r="L2158" s="64"/>
      <c r="M2158" s="29"/>
    </row>
    <row r="2159" spans="7:13">
      <c r="G2159" s="68"/>
      <c r="H2159" s="64"/>
      <c r="I2159" s="29"/>
      <c r="J2159" s="64"/>
      <c r="K2159" s="64"/>
      <c r="L2159" s="64"/>
      <c r="M2159" s="29"/>
    </row>
    <row r="2160" spans="7:13">
      <c r="G2160" s="68"/>
      <c r="H2160" s="64"/>
      <c r="I2160" s="29"/>
      <c r="J2160" s="64"/>
      <c r="K2160" s="64"/>
      <c r="L2160" s="64"/>
      <c r="M2160" s="29"/>
    </row>
    <row r="2161" spans="7:13">
      <c r="G2161" s="68"/>
      <c r="H2161" s="64"/>
      <c r="I2161" s="29"/>
      <c r="J2161" s="64"/>
      <c r="K2161" s="64"/>
      <c r="L2161" s="64"/>
      <c r="M2161" s="29"/>
    </row>
    <row r="2162" spans="7:13">
      <c r="G2162" s="68"/>
      <c r="H2162" s="64"/>
      <c r="I2162" s="29"/>
      <c r="J2162" s="64"/>
      <c r="K2162" s="64"/>
      <c r="L2162" s="64"/>
      <c r="M2162" s="29"/>
    </row>
    <row r="2163" spans="7:13">
      <c r="G2163" s="68"/>
      <c r="H2163" s="64"/>
      <c r="I2163" s="29"/>
      <c r="J2163" s="64"/>
      <c r="K2163" s="64"/>
      <c r="L2163" s="64"/>
      <c r="M2163" s="29"/>
    </row>
    <row r="2164" spans="7:13">
      <c r="G2164" s="68"/>
      <c r="H2164" s="64"/>
      <c r="I2164" s="29"/>
      <c r="J2164" s="64"/>
      <c r="K2164" s="64"/>
      <c r="L2164" s="64"/>
      <c r="M2164" s="29"/>
    </row>
    <row r="2165" spans="7:13">
      <c r="G2165" s="68"/>
      <c r="H2165" s="64"/>
      <c r="I2165" s="29"/>
      <c r="J2165" s="64"/>
      <c r="K2165" s="64"/>
      <c r="L2165" s="64"/>
      <c r="M2165" s="29"/>
    </row>
    <row r="2166" spans="7:13">
      <c r="G2166" s="68"/>
      <c r="H2166" s="64"/>
      <c r="I2166" s="29"/>
      <c r="J2166" s="64"/>
      <c r="K2166" s="64"/>
      <c r="L2166" s="64"/>
      <c r="M2166" s="29"/>
    </row>
    <row r="2167" spans="7:13">
      <c r="G2167" s="68"/>
      <c r="H2167" s="64"/>
      <c r="I2167" s="29"/>
      <c r="J2167" s="64"/>
      <c r="K2167" s="64"/>
      <c r="L2167" s="64"/>
      <c r="M2167" s="29"/>
    </row>
    <row r="2168" spans="7:13">
      <c r="G2168" s="68"/>
      <c r="H2168" s="64"/>
      <c r="I2168" s="29"/>
      <c r="J2168" s="64"/>
      <c r="K2168" s="64"/>
      <c r="L2168" s="64"/>
      <c r="M2168" s="29"/>
    </row>
    <row r="2169" spans="7:13">
      <c r="G2169" s="68"/>
      <c r="H2169" s="64"/>
      <c r="I2169" s="29"/>
      <c r="J2169" s="64"/>
      <c r="K2169" s="64"/>
      <c r="L2169" s="64"/>
      <c r="M2169" s="29"/>
    </row>
    <row r="2170" spans="7:13">
      <c r="G2170" s="68"/>
      <c r="H2170" s="64"/>
      <c r="I2170" s="29"/>
      <c r="J2170" s="64"/>
      <c r="K2170" s="64"/>
      <c r="L2170" s="64"/>
      <c r="M2170" s="29"/>
    </row>
    <row r="2171" spans="7:13">
      <c r="G2171" s="68"/>
      <c r="H2171" s="64"/>
      <c r="I2171" s="29"/>
      <c r="J2171" s="64"/>
      <c r="K2171" s="64"/>
      <c r="L2171" s="64"/>
      <c r="M2171" s="29"/>
    </row>
    <row r="2172" spans="7:13">
      <c r="G2172" s="68"/>
      <c r="H2172" s="64"/>
      <c r="I2172" s="29"/>
      <c r="J2172" s="64"/>
      <c r="K2172" s="64"/>
      <c r="L2172" s="64"/>
      <c r="M2172" s="29"/>
    </row>
    <row r="2173" spans="7:13">
      <c r="G2173" s="68"/>
      <c r="H2173" s="64"/>
      <c r="I2173" s="29"/>
      <c r="J2173" s="64"/>
      <c r="K2173" s="64"/>
      <c r="L2173" s="64"/>
      <c r="M2173" s="29"/>
    </row>
    <row r="2174" spans="7:13">
      <c r="G2174" s="68"/>
      <c r="H2174" s="64"/>
      <c r="I2174" s="29"/>
      <c r="J2174" s="64"/>
      <c r="K2174" s="64"/>
      <c r="L2174" s="64"/>
      <c r="M2174" s="29"/>
    </row>
    <row r="2175" spans="7:13">
      <c r="G2175" s="68"/>
      <c r="H2175" s="64"/>
      <c r="I2175" s="29"/>
      <c r="J2175" s="64"/>
      <c r="K2175" s="64"/>
      <c r="L2175" s="64"/>
      <c r="M2175" s="29"/>
    </row>
    <row r="2176" spans="7:13">
      <c r="G2176" s="68"/>
      <c r="H2176" s="64"/>
      <c r="I2176" s="29"/>
      <c r="J2176" s="64"/>
      <c r="K2176" s="64"/>
      <c r="L2176" s="64"/>
      <c r="M2176" s="29"/>
    </row>
    <row r="2177" spans="7:13">
      <c r="G2177" s="68"/>
      <c r="H2177" s="64"/>
      <c r="I2177" s="29"/>
      <c r="J2177" s="64"/>
      <c r="K2177" s="64"/>
      <c r="L2177" s="64"/>
      <c r="M2177" s="29"/>
    </row>
    <row r="2178" spans="7:13">
      <c r="G2178" s="68"/>
      <c r="H2178" s="64"/>
      <c r="I2178" s="29"/>
      <c r="J2178" s="64"/>
      <c r="K2178" s="64"/>
      <c r="L2178" s="64"/>
      <c r="M2178" s="29"/>
    </row>
    <row r="2179" spans="7:13">
      <c r="G2179" s="68"/>
      <c r="H2179" s="64"/>
      <c r="I2179" s="29"/>
      <c r="J2179" s="64"/>
      <c r="K2179" s="64"/>
      <c r="L2179" s="64"/>
      <c r="M2179" s="29"/>
    </row>
    <row r="2180" spans="7:13">
      <c r="G2180" s="68"/>
      <c r="H2180" s="64"/>
      <c r="I2180" s="29"/>
      <c r="J2180" s="64"/>
      <c r="K2180" s="64"/>
      <c r="L2180" s="64"/>
      <c r="M2180" s="29"/>
    </row>
    <row r="2181" spans="7:13">
      <c r="G2181" s="68"/>
      <c r="H2181" s="64"/>
      <c r="I2181" s="29"/>
      <c r="J2181" s="64"/>
      <c r="K2181" s="64"/>
      <c r="L2181" s="64"/>
      <c r="M2181" s="29"/>
    </row>
    <row r="2182" spans="7:13">
      <c r="G2182" s="68"/>
      <c r="H2182" s="64"/>
      <c r="I2182" s="29"/>
      <c r="J2182" s="64"/>
      <c r="K2182" s="64"/>
      <c r="L2182" s="64"/>
      <c r="M2182" s="29"/>
    </row>
    <row r="2183" spans="7:13">
      <c r="G2183" s="68"/>
      <c r="H2183" s="64"/>
      <c r="I2183" s="29"/>
      <c r="J2183" s="64"/>
      <c r="K2183" s="64"/>
      <c r="L2183" s="64"/>
      <c r="M2183" s="29"/>
    </row>
    <row r="2184" spans="7:13">
      <c r="G2184" s="68"/>
      <c r="H2184" s="64"/>
      <c r="I2184" s="29"/>
      <c r="J2184" s="64"/>
      <c r="K2184" s="64"/>
      <c r="L2184" s="64"/>
      <c r="M2184" s="29"/>
    </row>
    <row r="2185" spans="7:13">
      <c r="G2185" s="68"/>
      <c r="H2185" s="64"/>
      <c r="I2185" s="29"/>
      <c r="J2185" s="64"/>
      <c r="K2185" s="64"/>
      <c r="L2185" s="64"/>
      <c r="M2185" s="29"/>
    </row>
    <row r="2186" spans="7:13">
      <c r="G2186" s="68"/>
      <c r="H2186" s="64"/>
      <c r="I2186" s="29"/>
      <c r="J2186" s="64"/>
      <c r="K2186" s="64"/>
      <c r="L2186" s="64"/>
      <c r="M2186" s="29"/>
    </row>
    <row r="2187" spans="7:13">
      <c r="G2187" s="68"/>
      <c r="H2187" s="64"/>
      <c r="I2187" s="29"/>
      <c r="J2187" s="64"/>
      <c r="K2187" s="64"/>
      <c r="L2187" s="64"/>
      <c r="M2187" s="29"/>
    </row>
    <row r="2188" spans="7:13">
      <c r="G2188" s="68"/>
      <c r="H2188" s="64"/>
      <c r="I2188" s="29"/>
      <c r="J2188" s="64"/>
      <c r="K2188" s="64"/>
      <c r="L2188" s="64"/>
      <c r="M2188" s="29"/>
    </row>
    <row r="2189" spans="7:13">
      <c r="G2189" s="68"/>
      <c r="H2189" s="64"/>
      <c r="I2189" s="29"/>
      <c r="J2189" s="64"/>
      <c r="K2189" s="64"/>
      <c r="L2189" s="64"/>
      <c r="M2189" s="29"/>
    </row>
    <row r="2190" spans="7:13">
      <c r="G2190" s="68"/>
      <c r="H2190" s="64"/>
      <c r="I2190" s="29"/>
      <c r="J2190" s="64"/>
      <c r="K2190" s="64"/>
      <c r="L2190" s="64"/>
      <c r="M2190" s="29"/>
    </row>
    <row r="2191" spans="7:13">
      <c r="G2191" s="68"/>
      <c r="H2191" s="64"/>
      <c r="I2191" s="29"/>
      <c r="J2191" s="64"/>
      <c r="K2191" s="64"/>
      <c r="L2191" s="64"/>
      <c r="M2191" s="29"/>
    </row>
    <row r="2192" spans="7:13">
      <c r="G2192" s="68"/>
      <c r="H2192" s="64"/>
      <c r="I2192" s="29"/>
      <c r="J2192" s="64"/>
      <c r="K2192" s="64"/>
      <c r="L2192" s="64"/>
      <c r="M2192" s="29"/>
    </row>
    <row r="2193" spans="7:13">
      <c r="G2193" s="68"/>
      <c r="H2193" s="64"/>
      <c r="I2193" s="29"/>
      <c r="J2193" s="64"/>
      <c r="K2193" s="64"/>
      <c r="L2193" s="64"/>
      <c r="M2193" s="29"/>
    </row>
    <row r="2194" spans="7:13">
      <c r="G2194" s="68"/>
      <c r="H2194" s="64"/>
      <c r="I2194" s="29"/>
      <c r="J2194" s="64"/>
      <c r="K2194" s="64"/>
      <c r="L2194" s="64"/>
      <c r="M2194" s="29"/>
    </row>
    <row r="2195" spans="7:13">
      <c r="G2195" s="68"/>
      <c r="H2195" s="64"/>
      <c r="I2195" s="29"/>
      <c r="J2195" s="64"/>
      <c r="K2195" s="64"/>
      <c r="L2195" s="64"/>
      <c r="M2195" s="29"/>
    </row>
    <row r="2196" spans="7:13">
      <c r="G2196" s="68"/>
      <c r="H2196" s="64"/>
      <c r="I2196" s="29"/>
      <c r="J2196" s="64"/>
      <c r="K2196" s="64"/>
      <c r="L2196" s="64"/>
      <c r="M2196" s="29"/>
    </row>
    <row r="2197" spans="7:13">
      <c r="G2197" s="68"/>
      <c r="H2197" s="64"/>
      <c r="I2197" s="29"/>
      <c r="J2197" s="64"/>
      <c r="K2197" s="64"/>
      <c r="L2197" s="64"/>
      <c r="M2197" s="29"/>
    </row>
    <row r="2198" spans="7:13">
      <c r="G2198" s="68"/>
      <c r="H2198" s="64"/>
      <c r="I2198" s="29"/>
      <c r="J2198" s="64"/>
      <c r="K2198" s="64"/>
      <c r="L2198" s="64"/>
      <c r="M2198" s="29"/>
    </row>
    <row r="2199" spans="7:13">
      <c r="G2199" s="68"/>
      <c r="H2199" s="64"/>
      <c r="I2199" s="29"/>
      <c r="J2199" s="64"/>
      <c r="K2199" s="64"/>
      <c r="L2199" s="64"/>
      <c r="M2199" s="29"/>
    </row>
    <row r="2200" spans="7:13">
      <c r="G2200" s="68"/>
      <c r="H2200" s="64"/>
      <c r="I2200" s="29"/>
      <c r="J2200" s="64"/>
      <c r="K2200" s="64"/>
      <c r="L2200" s="64"/>
      <c r="M2200" s="29"/>
    </row>
    <row r="2201" spans="7:13">
      <c r="G2201" s="68"/>
      <c r="H2201" s="64"/>
      <c r="I2201" s="29"/>
      <c r="J2201" s="64"/>
      <c r="K2201" s="64"/>
      <c r="L2201" s="64"/>
      <c r="M2201" s="29"/>
    </row>
    <row r="2202" spans="7:13">
      <c r="G2202" s="68"/>
      <c r="H2202" s="64"/>
      <c r="I2202" s="29"/>
      <c r="J2202" s="64"/>
      <c r="K2202" s="64"/>
      <c r="L2202" s="64"/>
      <c r="M2202" s="29"/>
    </row>
    <row r="2203" spans="7:13">
      <c r="G2203" s="68"/>
      <c r="H2203" s="64"/>
      <c r="I2203" s="29"/>
      <c r="J2203" s="64"/>
      <c r="K2203" s="64"/>
      <c r="L2203" s="64"/>
      <c r="M2203" s="29"/>
    </row>
    <row r="2204" spans="7:13">
      <c r="G2204" s="68"/>
      <c r="H2204" s="64"/>
      <c r="I2204" s="29"/>
      <c r="J2204" s="64"/>
      <c r="K2204" s="64"/>
      <c r="L2204" s="64"/>
      <c r="M2204" s="29"/>
    </row>
    <row r="2205" spans="7:13">
      <c r="G2205" s="68"/>
      <c r="H2205" s="64"/>
      <c r="I2205" s="29"/>
      <c r="J2205" s="64"/>
      <c r="K2205" s="64"/>
      <c r="L2205" s="64"/>
      <c r="M2205" s="29"/>
    </row>
    <row r="2206" spans="7:13">
      <c r="G2206" s="68"/>
      <c r="H2206" s="64"/>
      <c r="I2206" s="29"/>
      <c r="J2206" s="64"/>
      <c r="K2206" s="64"/>
      <c r="L2206" s="64"/>
      <c r="M2206" s="29"/>
    </row>
    <row r="2207" spans="7:13">
      <c r="G2207" s="68"/>
      <c r="H2207" s="64"/>
      <c r="I2207" s="29"/>
      <c r="J2207" s="64"/>
      <c r="K2207" s="64"/>
      <c r="L2207" s="64"/>
      <c r="M2207" s="29"/>
    </row>
    <row r="2208" spans="7:13">
      <c r="G2208" s="68"/>
      <c r="H2208" s="64"/>
      <c r="I2208" s="29"/>
      <c r="J2208" s="64"/>
      <c r="K2208" s="64"/>
      <c r="L2208" s="64"/>
      <c r="M2208" s="29"/>
    </row>
    <row r="2209" spans="7:13">
      <c r="G2209" s="68"/>
      <c r="H2209" s="64"/>
      <c r="I2209" s="29"/>
      <c r="J2209" s="64"/>
      <c r="K2209" s="64"/>
      <c r="L2209" s="64"/>
      <c r="M2209" s="29"/>
    </row>
    <row r="2210" spans="7:13">
      <c r="G2210" s="68"/>
      <c r="H2210" s="64"/>
      <c r="I2210" s="29"/>
      <c r="J2210" s="64"/>
      <c r="K2210" s="64"/>
      <c r="L2210" s="64"/>
      <c r="M2210" s="29"/>
    </row>
    <row r="2211" spans="7:13">
      <c r="G2211" s="68"/>
      <c r="H2211" s="64"/>
      <c r="I2211" s="29"/>
      <c r="J2211" s="64"/>
      <c r="K2211" s="64"/>
      <c r="L2211" s="64"/>
      <c r="M2211" s="29"/>
    </row>
    <row r="2212" spans="7:13">
      <c r="G2212" s="68"/>
      <c r="H2212" s="64"/>
      <c r="I2212" s="29"/>
      <c r="J2212" s="64"/>
      <c r="K2212" s="64"/>
      <c r="L2212" s="64"/>
      <c r="M2212" s="29"/>
    </row>
    <row r="2213" spans="7:13">
      <c r="G2213" s="68"/>
      <c r="H2213" s="64"/>
      <c r="I2213" s="29"/>
      <c r="J2213" s="64"/>
      <c r="K2213" s="64"/>
      <c r="L2213" s="64"/>
      <c r="M2213" s="29"/>
    </row>
    <row r="2214" spans="7:13">
      <c r="G2214" s="68"/>
      <c r="H2214" s="64"/>
      <c r="I2214" s="29"/>
      <c r="J2214" s="64"/>
      <c r="K2214" s="64"/>
      <c r="L2214" s="64"/>
      <c r="M2214" s="29"/>
    </row>
    <row r="2215" spans="7:13">
      <c r="G2215" s="68"/>
      <c r="H2215" s="64"/>
      <c r="I2215" s="29"/>
      <c r="J2215" s="64"/>
      <c r="K2215" s="64"/>
      <c r="L2215" s="64"/>
      <c r="M2215" s="29"/>
    </row>
    <row r="2216" spans="7:13">
      <c r="G2216" s="68"/>
      <c r="H2216" s="64"/>
      <c r="I2216" s="29"/>
      <c r="J2216" s="64"/>
      <c r="K2216" s="64"/>
      <c r="L2216" s="64"/>
      <c r="M2216" s="29"/>
    </row>
    <row r="2217" spans="7:13">
      <c r="G2217" s="68"/>
      <c r="H2217" s="64"/>
      <c r="I2217" s="29"/>
      <c r="J2217" s="64"/>
      <c r="K2217" s="64"/>
      <c r="L2217" s="64"/>
      <c r="M2217" s="29"/>
    </row>
    <row r="2218" spans="7:13">
      <c r="G2218" s="68"/>
      <c r="H2218" s="64"/>
      <c r="I2218" s="29"/>
      <c r="J2218" s="64"/>
      <c r="K2218" s="64"/>
      <c r="L2218" s="64"/>
      <c r="M2218" s="29"/>
    </row>
    <row r="2219" spans="7:13">
      <c r="G2219" s="68"/>
      <c r="H2219" s="64"/>
      <c r="I2219" s="29"/>
      <c r="J2219" s="64"/>
      <c r="K2219" s="64"/>
      <c r="L2219" s="64"/>
      <c r="M2219" s="29"/>
    </row>
    <row r="2220" spans="7:13">
      <c r="G2220" s="68"/>
      <c r="H2220" s="64"/>
      <c r="I2220" s="29"/>
      <c r="J2220" s="64"/>
      <c r="K2220" s="64"/>
      <c r="L2220" s="64"/>
      <c r="M2220" s="29"/>
    </row>
    <row r="2221" spans="7:13">
      <c r="G2221" s="68"/>
      <c r="H2221" s="64"/>
      <c r="I2221" s="29"/>
      <c r="J2221" s="64"/>
      <c r="K2221" s="64"/>
      <c r="L2221" s="64"/>
      <c r="M2221" s="29"/>
    </row>
    <row r="2222" spans="7:13">
      <c r="G2222" s="68"/>
      <c r="H2222" s="64"/>
      <c r="I2222" s="29"/>
      <c r="J2222" s="64"/>
      <c r="K2222" s="64"/>
      <c r="L2222" s="64"/>
      <c r="M2222" s="29"/>
    </row>
    <row r="2223" spans="7:13">
      <c r="G2223" s="68"/>
      <c r="H2223" s="64"/>
      <c r="I2223" s="29"/>
      <c r="J2223" s="64"/>
      <c r="K2223" s="64"/>
      <c r="L2223" s="64"/>
      <c r="M2223" s="29"/>
    </row>
    <row r="2224" spans="7:13">
      <c r="G2224" s="68"/>
      <c r="H2224" s="64"/>
      <c r="I2224" s="29"/>
      <c r="J2224" s="64"/>
      <c r="K2224" s="64"/>
      <c r="L2224" s="64"/>
      <c r="M2224" s="29"/>
    </row>
    <row r="2225" spans="7:13">
      <c r="G2225" s="68"/>
      <c r="H2225" s="64"/>
      <c r="I2225" s="29"/>
      <c r="J2225" s="64"/>
      <c r="K2225" s="64"/>
      <c r="L2225" s="64"/>
      <c r="M2225" s="29"/>
    </row>
    <row r="2226" spans="7:13">
      <c r="G2226" s="68"/>
      <c r="H2226" s="64"/>
      <c r="I2226" s="29"/>
      <c r="J2226" s="64"/>
      <c r="K2226" s="64"/>
      <c r="L2226" s="64"/>
      <c r="M2226" s="29"/>
    </row>
    <row r="2227" spans="7:13">
      <c r="G2227" s="68"/>
      <c r="H2227" s="64"/>
      <c r="I2227" s="29"/>
      <c r="J2227" s="64"/>
      <c r="K2227" s="64"/>
      <c r="L2227" s="64"/>
      <c r="M2227" s="29"/>
    </row>
    <row r="2228" spans="7:13">
      <c r="G2228" s="68"/>
      <c r="H2228" s="64"/>
      <c r="I2228" s="29"/>
      <c r="J2228" s="64"/>
      <c r="K2228" s="64"/>
      <c r="L2228" s="64"/>
      <c r="M2228" s="29"/>
    </row>
    <row r="2229" spans="7:13">
      <c r="G2229" s="68"/>
      <c r="H2229" s="64"/>
      <c r="I2229" s="29"/>
      <c r="J2229" s="64"/>
      <c r="K2229" s="64"/>
      <c r="L2229" s="64"/>
      <c r="M2229" s="29"/>
    </row>
    <row r="2230" spans="7:13">
      <c r="G2230" s="68"/>
      <c r="H2230" s="64"/>
      <c r="I2230" s="29"/>
      <c r="J2230" s="64"/>
      <c r="K2230" s="64"/>
      <c r="L2230" s="64"/>
      <c r="M2230" s="29"/>
    </row>
    <row r="2231" spans="7:13">
      <c r="G2231" s="68"/>
      <c r="H2231" s="64"/>
      <c r="I2231" s="29"/>
      <c r="J2231" s="64"/>
      <c r="K2231" s="64"/>
      <c r="L2231" s="64"/>
      <c r="M2231" s="29"/>
    </row>
    <row r="2232" spans="7:13">
      <c r="G2232" s="68"/>
      <c r="H2232" s="64"/>
      <c r="I2232" s="29"/>
      <c r="J2232" s="64"/>
      <c r="K2232" s="64"/>
      <c r="L2232" s="64"/>
      <c r="M2232" s="29"/>
    </row>
    <row r="2233" spans="7:13">
      <c r="G2233" s="68"/>
      <c r="H2233" s="64"/>
      <c r="I2233" s="29"/>
      <c r="J2233" s="64"/>
      <c r="K2233" s="64"/>
      <c r="L2233" s="64"/>
      <c r="M2233" s="29"/>
    </row>
    <row r="2234" spans="7:13">
      <c r="G2234" s="68"/>
      <c r="H2234" s="64"/>
      <c r="I2234" s="29"/>
      <c r="J2234" s="64"/>
      <c r="K2234" s="64"/>
      <c r="L2234" s="64"/>
      <c r="M2234" s="29"/>
    </row>
    <row r="2235" spans="7:13">
      <c r="G2235" s="68"/>
      <c r="H2235" s="64"/>
      <c r="I2235" s="29"/>
      <c r="J2235" s="64"/>
      <c r="K2235" s="64"/>
      <c r="L2235" s="64"/>
      <c r="M2235" s="29"/>
    </row>
    <row r="2236" spans="7:13">
      <c r="G2236" s="68"/>
      <c r="H2236" s="64"/>
      <c r="I2236" s="29"/>
      <c r="J2236" s="64"/>
      <c r="K2236" s="64"/>
      <c r="L2236" s="64"/>
      <c r="M2236" s="29"/>
    </row>
    <row r="2237" spans="7:13">
      <c r="G2237" s="68"/>
      <c r="H2237" s="64"/>
      <c r="I2237" s="29"/>
      <c r="J2237" s="64"/>
      <c r="K2237" s="64"/>
      <c r="L2237" s="64"/>
      <c r="M2237" s="29"/>
    </row>
    <row r="2238" spans="7:13">
      <c r="G2238" s="68"/>
      <c r="H2238" s="64"/>
      <c r="I2238" s="29"/>
      <c r="J2238" s="64"/>
      <c r="K2238" s="64"/>
      <c r="L2238" s="64"/>
      <c r="M2238" s="29"/>
    </row>
    <row r="2239" spans="7:13">
      <c r="G2239" s="68"/>
      <c r="H2239" s="64"/>
      <c r="I2239" s="29"/>
      <c r="J2239" s="64"/>
      <c r="K2239" s="64"/>
      <c r="L2239" s="64"/>
      <c r="M2239" s="29"/>
    </row>
    <row r="2240" spans="7:13">
      <c r="G2240" s="68"/>
      <c r="H2240" s="64"/>
      <c r="I2240" s="29"/>
      <c r="J2240" s="64"/>
      <c r="K2240" s="64"/>
      <c r="L2240" s="64"/>
      <c r="M2240" s="29"/>
    </row>
    <row r="2241" spans="7:13">
      <c r="G2241" s="68"/>
      <c r="H2241" s="64"/>
      <c r="I2241" s="29"/>
      <c r="J2241" s="64"/>
      <c r="K2241" s="64"/>
      <c r="L2241" s="64"/>
      <c r="M2241" s="29"/>
    </row>
    <row r="2242" spans="7:13">
      <c r="G2242" s="68"/>
      <c r="H2242" s="64"/>
      <c r="I2242" s="29"/>
      <c r="J2242" s="64"/>
      <c r="K2242" s="64"/>
      <c r="L2242" s="64"/>
      <c r="M2242" s="29"/>
    </row>
    <row r="2243" spans="7:13">
      <c r="G2243" s="68"/>
      <c r="H2243" s="64"/>
      <c r="I2243" s="29"/>
      <c r="J2243" s="64"/>
      <c r="K2243" s="64"/>
      <c r="L2243" s="64"/>
      <c r="M2243" s="29"/>
    </row>
    <row r="2244" spans="7:13">
      <c r="G2244" s="68"/>
      <c r="H2244" s="64"/>
      <c r="I2244" s="29"/>
      <c r="J2244" s="64"/>
      <c r="K2244" s="64"/>
      <c r="L2244" s="64"/>
      <c r="M2244" s="29"/>
    </row>
    <row r="2245" spans="7:13">
      <c r="G2245" s="68"/>
      <c r="H2245" s="64"/>
      <c r="I2245" s="29"/>
      <c r="J2245" s="64"/>
      <c r="K2245" s="64"/>
      <c r="L2245" s="64"/>
      <c r="M2245" s="29"/>
    </row>
    <row r="2246" spans="7:13">
      <c r="G2246" s="68"/>
      <c r="H2246" s="64"/>
      <c r="I2246" s="29"/>
      <c r="J2246" s="64"/>
      <c r="K2246" s="64"/>
      <c r="L2246" s="64"/>
      <c r="M2246" s="29"/>
    </row>
    <row r="2247" spans="7:13">
      <c r="G2247" s="68"/>
      <c r="H2247" s="64"/>
      <c r="I2247" s="29"/>
      <c r="J2247" s="64"/>
      <c r="K2247" s="64"/>
      <c r="L2247" s="64"/>
      <c r="M2247" s="29"/>
    </row>
    <row r="2248" spans="7:13">
      <c r="G2248" s="68"/>
      <c r="H2248" s="64"/>
      <c r="I2248" s="29"/>
      <c r="J2248" s="64"/>
      <c r="K2248" s="64"/>
      <c r="L2248" s="64"/>
      <c r="M2248" s="29"/>
    </row>
    <row r="2249" spans="7:13">
      <c r="G2249" s="68"/>
      <c r="H2249" s="64"/>
      <c r="I2249" s="29"/>
      <c r="J2249" s="64"/>
      <c r="K2249" s="64"/>
      <c r="L2249" s="64"/>
      <c r="M2249" s="29"/>
    </row>
    <row r="2250" spans="7:13">
      <c r="G2250" s="68"/>
      <c r="H2250" s="64"/>
      <c r="I2250" s="29"/>
      <c r="J2250" s="64"/>
      <c r="K2250" s="64"/>
      <c r="L2250" s="64"/>
      <c r="M2250" s="29"/>
    </row>
    <row r="2251" spans="7:13">
      <c r="G2251" s="68"/>
      <c r="H2251" s="64"/>
      <c r="I2251" s="29"/>
      <c r="J2251" s="64"/>
      <c r="K2251" s="64"/>
      <c r="L2251" s="64"/>
      <c r="M2251" s="29"/>
    </row>
    <row r="2252" spans="7:13">
      <c r="G2252" s="68"/>
      <c r="H2252" s="64"/>
      <c r="I2252" s="29"/>
      <c r="J2252" s="64"/>
      <c r="K2252" s="64"/>
      <c r="L2252" s="64"/>
      <c r="M2252" s="29"/>
    </row>
    <row r="2253" spans="7:13">
      <c r="G2253" s="68"/>
      <c r="H2253" s="64"/>
      <c r="I2253" s="29"/>
      <c r="J2253" s="64"/>
      <c r="K2253" s="64"/>
      <c r="L2253" s="64"/>
      <c r="M2253" s="29"/>
    </row>
    <row r="2254" spans="7:13">
      <c r="G2254" s="68"/>
      <c r="H2254" s="64"/>
      <c r="I2254" s="29"/>
      <c r="J2254" s="64"/>
      <c r="K2254" s="64"/>
      <c r="L2254" s="64"/>
      <c r="M2254" s="29"/>
    </row>
    <row r="2255" spans="7:13">
      <c r="G2255" s="68"/>
      <c r="H2255" s="64"/>
      <c r="I2255" s="29"/>
      <c r="J2255" s="64"/>
      <c r="K2255" s="64"/>
      <c r="L2255" s="64"/>
      <c r="M2255" s="29"/>
    </row>
    <row r="2256" spans="7:13">
      <c r="G2256" s="68"/>
      <c r="H2256" s="64"/>
      <c r="I2256" s="29"/>
      <c r="J2256" s="64"/>
      <c r="K2256" s="64"/>
      <c r="L2256" s="64"/>
      <c r="M2256" s="29"/>
    </row>
    <row r="2257" spans="7:13">
      <c r="G2257" s="68"/>
      <c r="H2257" s="64"/>
      <c r="I2257" s="29"/>
      <c r="J2257" s="64"/>
      <c r="K2257" s="64"/>
      <c r="L2257" s="64"/>
      <c r="M2257" s="29"/>
    </row>
    <row r="2258" spans="7:13">
      <c r="G2258" s="68"/>
      <c r="H2258" s="64"/>
      <c r="I2258" s="29"/>
      <c r="J2258" s="64"/>
      <c r="K2258" s="64"/>
      <c r="L2258" s="64"/>
      <c r="M2258" s="29"/>
    </row>
    <row r="2259" spans="7:13">
      <c r="G2259" s="68"/>
      <c r="H2259" s="64"/>
      <c r="I2259" s="29"/>
      <c r="J2259" s="64"/>
      <c r="K2259" s="64"/>
      <c r="L2259" s="64"/>
      <c r="M2259" s="29"/>
    </row>
    <row r="2260" spans="7:13">
      <c r="G2260" s="68"/>
      <c r="H2260" s="64"/>
      <c r="I2260" s="29"/>
      <c r="J2260" s="64"/>
      <c r="K2260" s="64"/>
      <c r="L2260" s="64"/>
      <c r="M2260" s="29"/>
    </row>
    <row r="2261" spans="7:13">
      <c r="G2261" s="68"/>
      <c r="H2261" s="64"/>
      <c r="I2261" s="29"/>
      <c r="J2261" s="64"/>
      <c r="K2261" s="64"/>
      <c r="L2261" s="64"/>
      <c r="M2261" s="29"/>
    </row>
    <row r="2262" spans="7:13">
      <c r="G2262" s="68"/>
      <c r="H2262" s="64"/>
      <c r="I2262" s="29"/>
      <c r="J2262" s="64"/>
      <c r="K2262" s="64"/>
      <c r="L2262" s="64"/>
      <c r="M2262" s="29"/>
    </row>
    <row r="2263" spans="7:13">
      <c r="G2263" s="68"/>
      <c r="H2263" s="64"/>
      <c r="I2263" s="29"/>
      <c r="J2263" s="64"/>
      <c r="K2263" s="64"/>
      <c r="L2263" s="64"/>
      <c r="M2263" s="29"/>
    </row>
    <row r="2264" spans="7:13">
      <c r="G2264" s="68"/>
      <c r="H2264" s="64"/>
      <c r="I2264" s="29"/>
      <c r="J2264" s="64"/>
      <c r="K2264" s="64"/>
      <c r="L2264" s="64"/>
      <c r="M2264" s="29"/>
    </row>
    <row r="2265" spans="7:13">
      <c r="G2265" s="68"/>
      <c r="H2265" s="64"/>
      <c r="I2265" s="29"/>
      <c r="J2265" s="64"/>
      <c r="K2265" s="64"/>
      <c r="L2265" s="64"/>
      <c r="M2265" s="29"/>
    </row>
    <row r="2266" spans="7:13">
      <c r="G2266" s="68"/>
      <c r="H2266" s="64"/>
      <c r="I2266" s="29"/>
      <c r="J2266" s="64"/>
      <c r="K2266" s="64"/>
      <c r="L2266" s="64"/>
      <c r="M2266" s="29"/>
    </row>
    <row r="2267" spans="7:13">
      <c r="G2267" s="68"/>
      <c r="H2267" s="64"/>
      <c r="I2267" s="29"/>
      <c r="J2267" s="64"/>
      <c r="K2267" s="64"/>
      <c r="L2267" s="64"/>
      <c r="M2267" s="29"/>
    </row>
    <row r="2268" spans="7:13">
      <c r="G2268" s="68"/>
      <c r="H2268" s="64"/>
      <c r="I2268" s="29"/>
      <c r="J2268" s="64"/>
      <c r="K2268" s="64"/>
      <c r="L2268" s="64"/>
      <c r="M2268" s="29"/>
    </row>
    <row r="2269" spans="7:13">
      <c r="G2269" s="68"/>
      <c r="H2269" s="64"/>
      <c r="I2269" s="29"/>
      <c r="J2269" s="64"/>
      <c r="K2269" s="64"/>
      <c r="L2269" s="64"/>
      <c r="M2269" s="29"/>
    </row>
    <row r="2270" spans="7:13">
      <c r="G2270" s="68"/>
      <c r="H2270" s="64"/>
      <c r="I2270" s="29"/>
      <c r="J2270" s="64"/>
      <c r="K2270" s="64"/>
      <c r="L2270" s="64"/>
      <c r="M2270" s="29"/>
    </row>
    <row r="2271" spans="7:13">
      <c r="G2271" s="68"/>
      <c r="H2271" s="64"/>
      <c r="I2271" s="29"/>
      <c r="J2271" s="64"/>
      <c r="K2271" s="64"/>
      <c r="L2271" s="64"/>
      <c r="M2271" s="29"/>
    </row>
    <row r="2272" spans="7:13">
      <c r="G2272" s="68"/>
      <c r="H2272" s="64"/>
      <c r="I2272" s="29"/>
      <c r="J2272" s="64"/>
      <c r="K2272" s="64"/>
      <c r="L2272" s="64"/>
      <c r="M2272" s="29"/>
    </row>
    <row r="2273" spans="7:13">
      <c r="G2273" s="68"/>
      <c r="H2273" s="64"/>
      <c r="I2273" s="29"/>
      <c r="J2273" s="64"/>
      <c r="K2273" s="64"/>
      <c r="L2273" s="64"/>
      <c r="M2273" s="29"/>
    </row>
    <row r="2274" spans="7:13">
      <c r="G2274" s="68"/>
      <c r="H2274" s="64"/>
      <c r="I2274" s="29"/>
      <c r="J2274" s="64"/>
      <c r="K2274" s="64"/>
      <c r="L2274" s="64"/>
      <c r="M2274" s="29"/>
    </row>
    <row r="2275" spans="7:13">
      <c r="G2275" s="68"/>
      <c r="H2275" s="64"/>
      <c r="I2275" s="29"/>
      <c r="J2275" s="64"/>
      <c r="K2275" s="64"/>
      <c r="L2275" s="64"/>
      <c r="M2275" s="29"/>
    </row>
    <row r="2276" spans="7:13">
      <c r="G2276" s="68"/>
      <c r="H2276" s="64"/>
      <c r="I2276" s="29"/>
      <c r="J2276" s="64"/>
      <c r="K2276" s="64"/>
      <c r="L2276" s="64"/>
      <c r="M2276" s="29"/>
    </row>
    <row r="2277" spans="7:13">
      <c r="G2277" s="68"/>
      <c r="H2277" s="64"/>
      <c r="I2277" s="29"/>
      <c r="J2277" s="64"/>
      <c r="K2277" s="64"/>
      <c r="L2277" s="64"/>
      <c r="M2277" s="29"/>
    </row>
    <row r="2278" spans="7:13">
      <c r="G2278" s="68"/>
      <c r="H2278" s="64"/>
      <c r="I2278" s="29"/>
      <c r="J2278" s="64"/>
      <c r="K2278" s="64"/>
      <c r="L2278" s="64"/>
      <c r="M2278" s="29"/>
    </row>
    <row r="2279" spans="7:13">
      <c r="G2279" s="68"/>
      <c r="H2279" s="64"/>
      <c r="I2279" s="29"/>
      <c r="J2279" s="64"/>
      <c r="K2279" s="64"/>
      <c r="L2279" s="64"/>
      <c r="M2279" s="29"/>
    </row>
    <row r="2280" spans="7:13">
      <c r="G2280" s="68"/>
      <c r="H2280" s="64"/>
      <c r="I2280" s="29"/>
      <c r="J2280" s="64"/>
      <c r="K2280" s="64"/>
      <c r="L2280" s="64"/>
      <c r="M2280" s="29"/>
    </row>
    <row r="2281" spans="7:13">
      <c r="G2281" s="68"/>
      <c r="H2281" s="64"/>
      <c r="I2281" s="29"/>
      <c r="J2281" s="64"/>
      <c r="K2281" s="64"/>
      <c r="L2281" s="64"/>
      <c r="M2281" s="29"/>
    </row>
    <row r="2282" spans="7:13">
      <c r="G2282" s="68"/>
      <c r="H2282" s="64"/>
      <c r="I2282" s="29"/>
      <c r="J2282" s="64"/>
      <c r="K2282" s="64"/>
      <c r="L2282" s="64"/>
      <c r="M2282" s="29"/>
    </row>
    <row r="2283" spans="7:13">
      <c r="G2283" s="68"/>
      <c r="H2283" s="64"/>
      <c r="I2283" s="29"/>
      <c r="J2283" s="64"/>
      <c r="K2283" s="64"/>
      <c r="L2283" s="64"/>
      <c r="M2283" s="29"/>
    </row>
    <row r="2284" spans="7:13">
      <c r="G2284" s="68"/>
      <c r="H2284" s="64"/>
      <c r="I2284" s="29"/>
      <c r="J2284" s="64"/>
      <c r="K2284" s="64"/>
      <c r="L2284" s="64"/>
      <c r="M2284" s="29"/>
    </row>
    <row r="2285" spans="7:13">
      <c r="G2285" s="68"/>
      <c r="H2285" s="64"/>
      <c r="I2285" s="29"/>
      <c r="J2285" s="64"/>
      <c r="K2285" s="64"/>
      <c r="L2285" s="64"/>
      <c r="M2285" s="29"/>
    </row>
    <row r="2286" spans="7:13">
      <c r="G2286" s="68"/>
      <c r="H2286" s="64"/>
      <c r="I2286" s="29"/>
      <c r="J2286" s="64"/>
      <c r="K2286" s="64"/>
      <c r="L2286" s="64"/>
      <c r="M2286" s="29"/>
    </row>
    <row r="2287" spans="7:13">
      <c r="G2287" s="68"/>
      <c r="H2287" s="64"/>
      <c r="I2287" s="29"/>
      <c r="J2287" s="64"/>
      <c r="K2287" s="64"/>
      <c r="L2287" s="64"/>
      <c r="M2287" s="29"/>
    </row>
    <row r="2288" spans="7:13">
      <c r="G2288" s="68"/>
      <c r="H2288" s="64"/>
      <c r="I2288" s="29"/>
      <c r="J2288" s="64"/>
      <c r="K2288" s="64"/>
      <c r="L2288" s="64"/>
      <c r="M2288" s="29"/>
    </row>
    <row r="2289" spans="7:13">
      <c r="G2289" s="68"/>
      <c r="H2289" s="64"/>
      <c r="I2289" s="29"/>
      <c r="J2289" s="64"/>
      <c r="K2289" s="64"/>
      <c r="L2289" s="64"/>
      <c r="M2289" s="29"/>
    </row>
    <row r="2290" spans="7:13">
      <c r="G2290" s="68"/>
      <c r="H2290" s="64"/>
      <c r="I2290" s="29"/>
      <c r="J2290" s="64"/>
      <c r="K2290" s="64"/>
      <c r="L2290" s="64"/>
      <c r="M2290" s="29"/>
    </row>
    <row r="2291" spans="7:13">
      <c r="G2291" s="68"/>
      <c r="H2291" s="64"/>
      <c r="I2291" s="29"/>
      <c r="J2291" s="64"/>
      <c r="K2291" s="64"/>
      <c r="L2291" s="64"/>
      <c r="M2291" s="29"/>
    </row>
    <row r="2292" spans="7:13">
      <c r="G2292" s="68"/>
      <c r="H2292" s="64"/>
      <c r="I2292" s="29"/>
      <c r="J2292" s="64"/>
      <c r="K2292" s="64"/>
      <c r="L2292" s="64"/>
      <c r="M2292" s="29"/>
    </row>
    <row r="2293" spans="7:13">
      <c r="G2293" s="68"/>
      <c r="H2293" s="64"/>
      <c r="I2293" s="29"/>
      <c r="J2293" s="64"/>
      <c r="K2293" s="64"/>
      <c r="L2293" s="64"/>
      <c r="M2293" s="29"/>
    </row>
    <row r="2294" spans="7:13">
      <c r="G2294" s="68"/>
      <c r="H2294" s="64"/>
      <c r="I2294" s="29"/>
      <c r="J2294" s="64"/>
      <c r="K2294" s="64"/>
      <c r="L2294" s="64"/>
      <c r="M2294" s="29"/>
    </row>
    <row r="2295" spans="7:13">
      <c r="G2295" s="68"/>
      <c r="H2295" s="64"/>
      <c r="I2295" s="29"/>
      <c r="J2295" s="64"/>
      <c r="K2295" s="64"/>
      <c r="L2295" s="64"/>
      <c r="M2295" s="29"/>
    </row>
    <row r="2296" spans="7:13">
      <c r="G2296" s="68"/>
      <c r="H2296" s="64"/>
      <c r="I2296" s="29"/>
      <c r="J2296" s="64"/>
      <c r="K2296" s="64"/>
      <c r="L2296" s="64"/>
      <c r="M2296" s="29"/>
    </row>
    <row r="2297" spans="7:13">
      <c r="G2297" s="68"/>
      <c r="H2297" s="64"/>
      <c r="I2297" s="29"/>
      <c r="J2297" s="64"/>
      <c r="K2297" s="64"/>
      <c r="L2297" s="64"/>
      <c r="M2297" s="29"/>
    </row>
    <row r="2298" spans="7:13">
      <c r="G2298" s="68"/>
      <c r="H2298" s="64"/>
      <c r="I2298" s="29"/>
      <c r="J2298" s="64"/>
      <c r="K2298" s="64"/>
      <c r="L2298" s="64"/>
      <c r="M2298" s="29"/>
    </row>
    <row r="2299" spans="7:13">
      <c r="G2299" s="68"/>
      <c r="H2299" s="64"/>
      <c r="I2299" s="29"/>
      <c r="J2299" s="64"/>
      <c r="K2299" s="64"/>
      <c r="L2299" s="64"/>
      <c r="M2299" s="29"/>
    </row>
    <row r="2300" spans="7:13">
      <c r="G2300" s="68"/>
      <c r="H2300" s="64"/>
      <c r="I2300" s="29"/>
      <c r="J2300" s="64"/>
      <c r="K2300" s="64"/>
      <c r="L2300" s="64"/>
      <c r="M2300" s="29"/>
    </row>
    <row r="2301" spans="7:13">
      <c r="G2301" s="68"/>
      <c r="H2301" s="64"/>
      <c r="I2301" s="29"/>
      <c r="J2301" s="64"/>
      <c r="K2301" s="64"/>
      <c r="L2301" s="64"/>
      <c r="M2301" s="29"/>
    </row>
    <row r="2302" spans="7:13">
      <c r="G2302" s="68"/>
      <c r="H2302" s="64"/>
      <c r="I2302" s="29"/>
      <c r="J2302" s="64"/>
      <c r="K2302" s="64"/>
      <c r="L2302" s="64"/>
      <c r="M2302" s="29"/>
    </row>
    <row r="2303" spans="7:13">
      <c r="G2303" s="68"/>
      <c r="H2303" s="64"/>
      <c r="I2303" s="29"/>
      <c r="J2303" s="64"/>
      <c r="K2303" s="64"/>
      <c r="L2303" s="64"/>
      <c r="M2303" s="29"/>
    </row>
    <row r="2304" spans="7:13">
      <c r="G2304" s="68"/>
      <c r="H2304" s="64"/>
      <c r="I2304" s="29"/>
      <c r="J2304" s="64"/>
      <c r="K2304" s="64"/>
      <c r="L2304" s="64"/>
      <c r="M2304" s="29"/>
    </row>
    <row r="2305" spans="7:13">
      <c r="G2305" s="68"/>
      <c r="H2305" s="64"/>
      <c r="I2305" s="29"/>
      <c r="J2305" s="64"/>
      <c r="K2305" s="64"/>
      <c r="L2305" s="64"/>
      <c r="M2305" s="29"/>
    </row>
    <row r="2306" spans="7:13">
      <c r="G2306" s="68"/>
      <c r="H2306" s="64"/>
      <c r="I2306" s="29"/>
      <c r="J2306" s="64"/>
      <c r="K2306" s="64"/>
      <c r="L2306" s="64"/>
      <c r="M2306" s="29"/>
    </row>
    <row r="2307" spans="7:13">
      <c r="G2307" s="68"/>
      <c r="H2307" s="64"/>
      <c r="I2307" s="29"/>
      <c r="J2307" s="64"/>
      <c r="K2307" s="64"/>
      <c r="L2307" s="64"/>
      <c r="M2307" s="29"/>
    </row>
    <row r="2308" spans="7:13">
      <c r="G2308" s="68"/>
      <c r="H2308" s="64"/>
      <c r="I2308" s="29"/>
      <c r="J2308" s="64"/>
      <c r="K2308" s="64"/>
      <c r="L2308" s="64"/>
      <c r="M2308" s="29"/>
    </row>
    <row r="2309" spans="7:13">
      <c r="G2309" s="68"/>
      <c r="H2309" s="64"/>
      <c r="I2309" s="29"/>
      <c r="J2309" s="64"/>
      <c r="K2309" s="64"/>
      <c r="L2309" s="64"/>
      <c r="M2309" s="29"/>
    </row>
    <row r="2310" spans="7:13">
      <c r="G2310" s="68"/>
      <c r="H2310" s="64"/>
      <c r="I2310" s="29"/>
      <c r="J2310" s="64"/>
      <c r="K2310" s="64"/>
      <c r="L2310" s="64"/>
      <c r="M2310" s="29"/>
    </row>
    <row r="2311" spans="7:13">
      <c r="G2311" s="68"/>
      <c r="H2311" s="64"/>
      <c r="I2311" s="29"/>
      <c r="J2311" s="64"/>
      <c r="K2311" s="64"/>
      <c r="L2311" s="64"/>
      <c r="M2311" s="29"/>
    </row>
    <row r="2312" spans="7:13">
      <c r="G2312" s="68"/>
      <c r="H2312" s="64"/>
      <c r="I2312" s="29"/>
      <c r="J2312" s="64"/>
      <c r="K2312" s="64"/>
      <c r="L2312" s="64"/>
      <c r="M2312" s="29"/>
    </row>
    <row r="2313" spans="7:13">
      <c r="G2313" s="68"/>
      <c r="H2313" s="64"/>
      <c r="I2313" s="29"/>
      <c r="J2313" s="64"/>
      <c r="K2313" s="64"/>
      <c r="L2313" s="64"/>
      <c r="M2313" s="29"/>
    </row>
    <row r="2314" spans="7:13">
      <c r="G2314" s="68"/>
      <c r="H2314" s="64"/>
      <c r="I2314" s="29"/>
      <c r="J2314" s="64"/>
      <c r="K2314" s="64"/>
      <c r="L2314" s="64"/>
      <c r="M2314" s="29"/>
    </row>
    <row r="2315" spans="7:13">
      <c r="G2315" s="68"/>
      <c r="H2315" s="64"/>
      <c r="I2315" s="29"/>
      <c r="J2315" s="64"/>
      <c r="K2315" s="64"/>
      <c r="L2315" s="64"/>
      <c r="M2315" s="29"/>
    </row>
    <row r="2316" spans="7:13">
      <c r="G2316" s="68"/>
      <c r="H2316" s="64"/>
      <c r="I2316" s="29"/>
      <c r="J2316" s="64"/>
      <c r="K2316" s="64"/>
      <c r="L2316" s="64"/>
      <c r="M2316" s="29"/>
    </row>
    <row r="2317" spans="7:13">
      <c r="G2317" s="68"/>
      <c r="H2317" s="64"/>
      <c r="I2317" s="29"/>
      <c r="J2317" s="64"/>
      <c r="K2317" s="64"/>
      <c r="L2317" s="64"/>
      <c r="M2317" s="29"/>
    </row>
    <row r="2318" spans="7:13">
      <c r="G2318" s="68"/>
      <c r="H2318" s="64"/>
      <c r="I2318" s="29"/>
      <c r="J2318" s="64"/>
      <c r="K2318" s="64"/>
      <c r="L2318" s="64"/>
      <c r="M2318" s="29"/>
    </row>
    <row r="2319" spans="7:13">
      <c r="G2319" s="68"/>
      <c r="H2319" s="64"/>
      <c r="I2319" s="29"/>
      <c r="J2319" s="64"/>
      <c r="K2319" s="64"/>
      <c r="L2319" s="64"/>
      <c r="M2319" s="29"/>
    </row>
    <row r="2320" spans="7:13">
      <c r="G2320" s="68"/>
      <c r="H2320" s="64"/>
      <c r="I2320" s="29"/>
      <c r="J2320" s="64"/>
      <c r="K2320" s="64"/>
      <c r="L2320" s="64"/>
      <c r="M2320" s="29"/>
    </row>
    <row r="2321" spans="7:13">
      <c r="G2321" s="68"/>
      <c r="H2321" s="64"/>
      <c r="I2321" s="29"/>
      <c r="J2321" s="64"/>
      <c r="K2321" s="64"/>
      <c r="L2321" s="64"/>
      <c r="M2321" s="29"/>
    </row>
    <row r="2322" spans="7:13">
      <c r="G2322" s="68"/>
      <c r="H2322" s="64"/>
      <c r="I2322" s="29"/>
      <c r="J2322" s="64"/>
      <c r="K2322" s="64"/>
      <c r="L2322" s="64"/>
      <c r="M2322" s="29"/>
    </row>
    <row r="2323" spans="7:13">
      <c r="G2323" s="68"/>
      <c r="H2323" s="64"/>
      <c r="I2323" s="29"/>
      <c r="J2323" s="64"/>
      <c r="K2323" s="64"/>
      <c r="L2323" s="64"/>
      <c r="M2323" s="29"/>
    </row>
    <row r="2324" spans="7:13">
      <c r="G2324" s="68"/>
      <c r="H2324" s="64"/>
      <c r="I2324" s="29"/>
      <c r="J2324" s="64"/>
      <c r="K2324" s="64"/>
      <c r="L2324" s="64"/>
      <c r="M2324" s="29"/>
    </row>
    <row r="2325" spans="7:13">
      <c r="G2325" s="68"/>
      <c r="H2325" s="64"/>
      <c r="I2325" s="29"/>
      <c r="J2325" s="64"/>
      <c r="K2325" s="64"/>
      <c r="L2325" s="64"/>
      <c r="M2325" s="29"/>
    </row>
    <row r="2326" spans="7:13">
      <c r="G2326" s="68"/>
      <c r="H2326" s="64"/>
      <c r="I2326" s="29"/>
      <c r="J2326" s="64"/>
      <c r="K2326" s="64"/>
      <c r="L2326" s="64"/>
      <c r="M2326" s="29"/>
    </row>
    <row r="2327" spans="7:13">
      <c r="G2327" s="68"/>
      <c r="H2327" s="64"/>
      <c r="I2327" s="29"/>
      <c r="J2327" s="64"/>
      <c r="K2327" s="64"/>
      <c r="L2327" s="64"/>
      <c r="M2327" s="29"/>
    </row>
    <row r="2328" spans="7:13">
      <c r="G2328" s="68"/>
      <c r="H2328" s="64"/>
      <c r="I2328" s="29"/>
      <c r="J2328" s="64"/>
      <c r="K2328" s="64"/>
      <c r="L2328" s="64"/>
      <c r="M2328" s="29"/>
    </row>
    <row r="2329" spans="7:13">
      <c r="G2329" s="68"/>
      <c r="H2329" s="64"/>
      <c r="I2329" s="29"/>
      <c r="J2329" s="64"/>
      <c r="K2329" s="64"/>
      <c r="L2329" s="64"/>
      <c r="M2329" s="29"/>
    </row>
    <row r="2330" spans="7:13">
      <c r="G2330" s="68"/>
      <c r="H2330" s="64"/>
      <c r="I2330" s="29"/>
      <c r="J2330" s="64"/>
      <c r="K2330" s="64"/>
      <c r="L2330" s="64"/>
      <c r="M2330" s="29"/>
    </row>
    <row r="2331" spans="7:13">
      <c r="G2331" s="68"/>
      <c r="H2331" s="64"/>
      <c r="I2331" s="29"/>
      <c r="J2331" s="64"/>
      <c r="K2331" s="64"/>
      <c r="L2331" s="64"/>
      <c r="M2331" s="29"/>
    </row>
    <row r="2332" spans="7:13">
      <c r="G2332" s="68"/>
      <c r="H2332" s="64"/>
      <c r="I2332" s="29"/>
      <c r="J2332" s="64"/>
      <c r="K2332" s="64"/>
      <c r="L2332" s="64"/>
      <c r="M2332" s="29"/>
    </row>
    <row r="2333" spans="7:13">
      <c r="G2333" s="68"/>
      <c r="H2333" s="64"/>
      <c r="I2333" s="29"/>
      <c r="J2333" s="64"/>
      <c r="K2333" s="64"/>
      <c r="L2333" s="64"/>
      <c r="M2333" s="29"/>
    </row>
    <row r="2334" spans="7:13">
      <c r="G2334" s="68"/>
      <c r="H2334" s="64"/>
      <c r="I2334" s="29"/>
      <c r="J2334" s="64"/>
      <c r="K2334" s="64"/>
      <c r="L2334" s="64"/>
      <c r="M2334" s="29"/>
    </row>
    <row r="2335" spans="7:13">
      <c r="G2335" s="68"/>
      <c r="H2335" s="64"/>
      <c r="I2335" s="29"/>
      <c r="J2335" s="64"/>
      <c r="K2335" s="64"/>
      <c r="L2335" s="64"/>
      <c r="M2335" s="29"/>
    </row>
    <row r="2336" spans="7:13">
      <c r="G2336" s="68"/>
      <c r="H2336" s="64"/>
      <c r="I2336" s="29"/>
      <c r="J2336" s="64"/>
      <c r="K2336" s="64"/>
      <c r="L2336" s="64"/>
      <c r="M2336" s="29"/>
    </row>
    <row r="2337" spans="7:13">
      <c r="G2337" s="68"/>
      <c r="H2337" s="64"/>
      <c r="I2337" s="29"/>
      <c r="J2337" s="64"/>
      <c r="K2337" s="64"/>
      <c r="L2337" s="64"/>
      <c r="M2337" s="29"/>
    </row>
    <row r="2338" spans="7:13">
      <c r="G2338" s="68"/>
      <c r="H2338" s="64"/>
      <c r="I2338" s="29"/>
      <c r="J2338" s="64"/>
      <c r="K2338" s="64"/>
      <c r="L2338" s="64"/>
      <c r="M2338" s="29"/>
    </row>
    <row r="2339" spans="7:13">
      <c r="G2339" s="68"/>
      <c r="H2339" s="64"/>
      <c r="I2339" s="29"/>
      <c r="J2339" s="64"/>
      <c r="K2339" s="64"/>
      <c r="L2339" s="64"/>
      <c r="M2339" s="29"/>
    </row>
    <row r="2340" spans="7:13">
      <c r="G2340" s="68"/>
      <c r="H2340" s="64"/>
      <c r="I2340" s="29"/>
      <c r="J2340" s="64"/>
      <c r="K2340" s="64"/>
      <c r="L2340" s="64"/>
      <c r="M2340" s="29"/>
    </row>
    <row r="2341" spans="7:13">
      <c r="G2341" s="68"/>
      <c r="H2341" s="64"/>
      <c r="I2341" s="29"/>
      <c r="J2341" s="64"/>
      <c r="K2341" s="64"/>
      <c r="L2341" s="64"/>
      <c r="M2341" s="29"/>
    </row>
    <row r="2342" spans="7:13">
      <c r="G2342" s="68"/>
      <c r="H2342" s="64"/>
      <c r="I2342" s="29"/>
      <c r="J2342" s="64"/>
      <c r="K2342" s="64"/>
      <c r="L2342" s="64"/>
      <c r="M2342" s="29"/>
    </row>
    <row r="2343" spans="7:13">
      <c r="G2343" s="68"/>
      <c r="H2343" s="64"/>
      <c r="I2343" s="29"/>
      <c r="J2343" s="64"/>
      <c r="K2343" s="64"/>
      <c r="L2343" s="64"/>
      <c r="M2343" s="29"/>
    </row>
    <row r="2344" spans="7:13">
      <c r="G2344" s="68"/>
      <c r="H2344" s="64"/>
      <c r="I2344" s="29"/>
      <c r="J2344" s="64"/>
      <c r="K2344" s="64"/>
      <c r="L2344" s="64"/>
      <c r="M2344" s="29"/>
    </row>
    <row r="2345" spans="7:13">
      <c r="G2345" s="68"/>
      <c r="H2345" s="64"/>
      <c r="I2345" s="29"/>
      <c r="J2345" s="64"/>
      <c r="K2345" s="64"/>
      <c r="L2345" s="64"/>
      <c r="M2345" s="29"/>
    </row>
    <row r="2346" spans="7:13">
      <c r="G2346" s="68"/>
      <c r="H2346" s="64"/>
      <c r="I2346" s="29"/>
      <c r="J2346" s="64"/>
      <c r="K2346" s="64"/>
      <c r="L2346" s="64"/>
      <c r="M2346" s="29"/>
    </row>
    <row r="2347" spans="7:13">
      <c r="G2347" s="68"/>
      <c r="H2347" s="64"/>
      <c r="I2347" s="29"/>
      <c r="J2347" s="64"/>
      <c r="K2347" s="64"/>
      <c r="L2347" s="64"/>
      <c r="M2347" s="29"/>
    </row>
    <row r="2348" spans="7:13">
      <c r="G2348" s="68"/>
      <c r="H2348" s="64"/>
      <c r="I2348" s="29"/>
      <c r="J2348" s="64"/>
      <c r="K2348" s="64"/>
      <c r="L2348" s="64"/>
      <c r="M2348" s="29"/>
    </row>
    <row r="2349" spans="7:13">
      <c r="G2349" s="68"/>
      <c r="H2349" s="64"/>
      <c r="I2349" s="29"/>
      <c r="J2349" s="64"/>
      <c r="K2349" s="64"/>
      <c r="L2349" s="64"/>
      <c r="M2349" s="29"/>
    </row>
    <row r="2350" spans="7:13">
      <c r="G2350" s="68"/>
      <c r="H2350" s="64"/>
      <c r="I2350" s="29"/>
      <c r="J2350" s="64"/>
      <c r="K2350" s="64"/>
      <c r="L2350" s="64"/>
      <c r="M2350" s="29"/>
    </row>
    <row r="2351" spans="7:13">
      <c r="G2351" s="68"/>
      <c r="H2351" s="64"/>
      <c r="I2351" s="29"/>
      <c r="J2351" s="64"/>
      <c r="K2351" s="64"/>
      <c r="L2351" s="64"/>
      <c r="M2351" s="29"/>
    </row>
    <row r="2352" spans="7:13">
      <c r="G2352" s="68"/>
      <c r="H2352" s="64"/>
      <c r="I2352" s="29"/>
      <c r="J2352" s="64"/>
      <c r="K2352" s="64"/>
      <c r="L2352" s="64"/>
      <c r="M2352" s="29"/>
    </row>
    <row r="2353" spans="7:13">
      <c r="G2353" s="68"/>
      <c r="H2353" s="64"/>
      <c r="I2353" s="29"/>
      <c r="J2353" s="64"/>
      <c r="K2353" s="64"/>
      <c r="L2353" s="64"/>
      <c r="M2353" s="29"/>
    </row>
    <row r="2354" spans="7:13">
      <c r="G2354" s="68"/>
      <c r="H2354" s="64"/>
      <c r="I2354" s="29"/>
      <c r="J2354" s="64"/>
      <c r="K2354" s="64"/>
      <c r="L2354" s="64"/>
      <c r="M2354" s="29"/>
    </row>
    <row r="2355" spans="7:13">
      <c r="G2355" s="68"/>
      <c r="H2355" s="64"/>
      <c r="I2355" s="29"/>
      <c r="J2355" s="64"/>
      <c r="K2355" s="64"/>
      <c r="L2355" s="64"/>
      <c r="M2355" s="29"/>
    </row>
    <row r="2356" spans="7:13">
      <c r="G2356" s="68"/>
      <c r="H2356" s="64"/>
      <c r="I2356" s="29"/>
      <c r="J2356" s="64"/>
      <c r="K2356" s="64"/>
      <c r="L2356" s="64"/>
      <c r="M2356" s="29"/>
    </row>
    <row r="2357" spans="7:13">
      <c r="G2357" s="68"/>
      <c r="H2357" s="64"/>
      <c r="I2357" s="29"/>
      <c r="J2357" s="64"/>
      <c r="K2357" s="64"/>
      <c r="L2357" s="64"/>
      <c r="M2357" s="29"/>
    </row>
    <row r="2358" spans="7:13">
      <c r="G2358" s="68"/>
      <c r="H2358" s="64"/>
      <c r="I2358" s="29"/>
      <c r="J2358" s="64"/>
      <c r="K2358" s="64"/>
      <c r="L2358" s="64"/>
      <c r="M2358" s="29"/>
    </row>
    <row r="2359" spans="7:13">
      <c r="G2359" s="68"/>
      <c r="H2359" s="64"/>
      <c r="I2359" s="29"/>
      <c r="J2359" s="64"/>
      <c r="K2359" s="64"/>
      <c r="L2359" s="64"/>
      <c r="M2359" s="29"/>
    </row>
    <row r="2360" spans="7:13">
      <c r="G2360" s="68"/>
      <c r="H2360" s="64"/>
      <c r="I2360" s="29"/>
      <c r="J2360" s="64"/>
      <c r="K2360" s="64"/>
      <c r="L2360" s="64"/>
      <c r="M2360" s="29"/>
    </row>
    <row r="2361" spans="7:13">
      <c r="G2361" s="68"/>
      <c r="H2361" s="64"/>
      <c r="I2361" s="29"/>
      <c r="J2361" s="64"/>
      <c r="K2361" s="64"/>
      <c r="L2361" s="64"/>
      <c r="M2361" s="29"/>
    </row>
    <row r="2362" spans="7:13">
      <c r="G2362" s="68"/>
      <c r="H2362" s="64"/>
      <c r="I2362" s="29"/>
      <c r="J2362" s="64"/>
      <c r="K2362" s="64"/>
      <c r="L2362" s="64"/>
      <c r="M2362" s="29"/>
    </row>
    <row r="2363" spans="7:13">
      <c r="G2363" s="68"/>
      <c r="H2363" s="64"/>
      <c r="I2363" s="29"/>
      <c r="J2363" s="64"/>
      <c r="K2363" s="64"/>
      <c r="L2363" s="64"/>
      <c r="M2363" s="29"/>
    </row>
    <row r="2364" spans="7:13">
      <c r="G2364" s="68"/>
      <c r="H2364" s="64"/>
      <c r="I2364" s="29"/>
      <c r="J2364" s="64"/>
      <c r="K2364" s="64"/>
      <c r="L2364" s="64"/>
      <c r="M2364" s="29"/>
    </row>
    <row r="2365" spans="7:13">
      <c r="G2365" s="68"/>
      <c r="H2365" s="64"/>
      <c r="I2365" s="29"/>
      <c r="J2365" s="64"/>
      <c r="K2365" s="64"/>
      <c r="L2365" s="64"/>
      <c r="M2365" s="29"/>
    </row>
    <row r="2366" spans="7:13">
      <c r="G2366" s="68"/>
      <c r="H2366" s="64"/>
      <c r="I2366" s="29"/>
      <c r="J2366" s="64"/>
      <c r="K2366" s="64"/>
      <c r="L2366" s="64"/>
      <c r="M2366" s="29"/>
    </row>
    <row r="2367" spans="7:13">
      <c r="G2367" s="68"/>
      <c r="H2367" s="64"/>
      <c r="I2367" s="29"/>
      <c r="J2367" s="64"/>
      <c r="K2367" s="64"/>
      <c r="L2367" s="64"/>
      <c r="M2367" s="29"/>
    </row>
    <row r="2368" spans="7:13">
      <c r="G2368" s="68"/>
      <c r="H2368" s="64"/>
      <c r="I2368" s="29"/>
      <c r="J2368" s="64"/>
      <c r="K2368" s="64"/>
      <c r="L2368" s="64"/>
      <c r="M2368" s="29"/>
    </row>
    <row r="2369" spans="7:13">
      <c r="G2369" s="68"/>
      <c r="H2369" s="64"/>
      <c r="I2369" s="29"/>
      <c r="J2369" s="64"/>
      <c r="K2369" s="64"/>
      <c r="L2369" s="64"/>
      <c r="M2369" s="29"/>
    </row>
    <row r="2370" spans="7:13">
      <c r="G2370" s="68"/>
      <c r="H2370" s="64"/>
      <c r="I2370" s="29"/>
      <c r="J2370" s="64"/>
      <c r="K2370" s="64"/>
      <c r="L2370" s="64"/>
      <c r="M2370" s="29"/>
    </row>
    <row r="2371" spans="7:13">
      <c r="G2371" s="68"/>
      <c r="H2371" s="64"/>
      <c r="I2371" s="29"/>
      <c r="J2371" s="64"/>
      <c r="K2371" s="64"/>
      <c r="L2371" s="64"/>
      <c r="M2371" s="29"/>
    </row>
    <row r="2372" spans="7:13">
      <c r="G2372" s="68"/>
      <c r="H2372" s="64"/>
      <c r="I2372" s="29"/>
      <c r="J2372" s="64"/>
      <c r="K2372" s="64"/>
      <c r="L2372" s="64"/>
      <c r="M2372" s="29"/>
    </row>
    <row r="2373" spans="7:13">
      <c r="G2373" s="68"/>
      <c r="H2373" s="64"/>
      <c r="I2373" s="29"/>
      <c r="J2373" s="64"/>
      <c r="K2373" s="64"/>
      <c r="L2373" s="64"/>
      <c r="M2373" s="29"/>
    </row>
    <row r="2374" spans="7:13">
      <c r="G2374" s="68"/>
      <c r="H2374" s="64"/>
      <c r="I2374" s="29"/>
      <c r="J2374" s="64"/>
      <c r="K2374" s="64"/>
      <c r="L2374" s="64"/>
      <c r="M2374" s="29"/>
    </row>
    <row r="2375" spans="7:13">
      <c r="G2375" s="68"/>
      <c r="H2375" s="64"/>
      <c r="I2375" s="29"/>
      <c r="J2375" s="64"/>
      <c r="K2375" s="64"/>
      <c r="L2375" s="64"/>
      <c r="M2375" s="29"/>
    </row>
    <row r="2376" spans="7:13">
      <c r="G2376" s="68"/>
      <c r="H2376" s="64"/>
      <c r="I2376" s="29"/>
      <c r="J2376" s="64"/>
      <c r="K2376" s="64"/>
      <c r="L2376" s="64"/>
      <c r="M2376" s="29"/>
    </row>
    <row r="2377" spans="7:13">
      <c r="G2377" s="68"/>
      <c r="H2377" s="64"/>
      <c r="I2377" s="29"/>
      <c r="J2377" s="64"/>
      <c r="K2377" s="64"/>
      <c r="L2377" s="64"/>
      <c r="M2377" s="29"/>
    </row>
    <row r="2378" spans="7:13">
      <c r="G2378" s="68"/>
      <c r="H2378" s="64"/>
      <c r="I2378" s="29"/>
      <c r="J2378" s="64"/>
      <c r="K2378" s="64"/>
      <c r="L2378" s="64"/>
      <c r="M2378" s="29"/>
    </row>
    <row r="2379" spans="7:13">
      <c r="G2379" s="68"/>
      <c r="H2379" s="64"/>
      <c r="I2379" s="29"/>
      <c r="J2379" s="64"/>
      <c r="K2379" s="64"/>
      <c r="L2379" s="64"/>
      <c r="M2379" s="29"/>
    </row>
    <row r="2380" spans="7:13">
      <c r="G2380" s="68"/>
      <c r="H2380" s="64"/>
      <c r="I2380" s="29"/>
      <c r="J2380" s="64"/>
      <c r="K2380" s="64"/>
      <c r="L2380" s="64"/>
      <c r="M2380" s="29"/>
    </row>
    <row r="2381" spans="7:13">
      <c r="G2381" s="68"/>
      <c r="H2381" s="64"/>
      <c r="I2381" s="29"/>
      <c r="J2381" s="64"/>
      <c r="K2381" s="64"/>
      <c r="L2381" s="64"/>
      <c r="M2381" s="29"/>
    </row>
    <row r="2382" spans="7:13">
      <c r="G2382" s="68"/>
      <c r="H2382" s="64"/>
      <c r="I2382" s="29"/>
      <c r="J2382" s="64"/>
      <c r="K2382" s="64"/>
      <c r="L2382" s="64"/>
      <c r="M2382" s="29"/>
    </row>
    <row r="2383" spans="7:13">
      <c r="G2383" s="68"/>
      <c r="H2383" s="64"/>
      <c r="I2383" s="29"/>
      <c r="J2383" s="64"/>
      <c r="K2383" s="64"/>
      <c r="L2383" s="64"/>
      <c r="M2383" s="29"/>
    </row>
    <row r="2384" spans="7:13">
      <c r="G2384" s="68"/>
      <c r="H2384" s="64"/>
      <c r="I2384" s="29"/>
      <c r="J2384" s="64"/>
      <c r="K2384" s="64"/>
      <c r="L2384" s="64"/>
      <c r="M2384" s="29"/>
    </row>
    <row r="2385" spans="7:13">
      <c r="G2385" s="68"/>
      <c r="H2385" s="64"/>
      <c r="I2385" s="29"/>
      <c r="J2385" s="64"/>
      <c r="K2385" s="64"/>
      <c r="L2385" s="64"/>
      <c r="M2385" s="29"/>
    </row>
    <row r="2386" spans="7:13">
      <c r="G2386" s="68"/>
      <c r="H2386" s="64"/>
      <c r="I2386" s="29"/>
      <c r="J2386" s="64"/>
      <c r="K2386" s="64"/>
      <c r="L2386" s="64"/>
      <c r="M2386" s="29"/>
    </row>
    <row r="2387" spans="7:13">
      <c r="G2387" s="68"/>
      <c r="H2387" s="64"/>
      <c r="I2387" s="29"/>
      <c r="J2387" s="64"/>
      <c r="K2387" s="64"/>
      <c r="L2387" s="64"/>
      <c r="M2387" s="29"/>
    </row>
    <row r="2388" spans="7:13">
      <c r="G2388" s="68"/>
      <c r="H2388" s="64"/>
      <c r="I2388" s="29"/>
      <c r="J2388" s="64"/>
      <c r="K2388" s="64"/>
      <c r="L2388" s="64"/>
      <c r="M2388" s="29"/>
    </row>
    <row r="2389" spans="7:13">
      <c r="G2389" s="68"/>
      <c r="H2389" s="64"/>
      <c r="I2389" s="29"/>
      <c r="J2389" s="64"/>
      <c r="K2389" s="64"/>
      <c r="L2389" s="64"/>
      <c r="M2389" s="29"/>
    </row>
    <row r="2390" spans="7:13">
      <c r="G2390" s="68"/>
      <c r="H2390" s="64"/>
      <c r="I2390" s="29"/>
      <c r="J2390" s="64"/>
      <c r="K2390" s="64"/>
      <c r="L2390" s="64"/>
      <c r="M2390" s="29"/>
    </row>
    <row r="2391" spans="7:13">
      <c r="G2391" s="68"/>
      <c r="H2391" s="64"/>
      <c r="I2391" s="29"/>
      <c r="J2391" s="64"/>
      <c r="K2391" s="64"/>
      <c r="L2391" s="64"/>
      <c r="M2391" s="29"/>
    </row>
    <row r="2392" spans="7:13">
      <c r="G2392" s="68"/>
      <c r="H2392" s="64"/>
      <c r="I2392" s="29"/>
      <c r="J2392" s="64"/>
      <c r="K2392" s="64"/>
      <c r="L2392" s="64"/>
      <c r="M2392" s="29"/>
    </row>
    <row r="2393" spans="7:13">
      <c r="G2393" s="68"/>
      <c r="H2393" s="64"/>
      <c r="I2393" s="29"/>
      <c r="J2393" s="64"/>
      <c r="K2393" s="64"/>
      <c r="L2393" s="64"/>
      <c r="M2393" s="29"/>
    </row>
    <row r="2394" spans="7:13">
      <c r="G2394" s="68"/>
      <c r="H2394" s="64"/>
      <c r="I2394" s="29"/>
      <c r="J2394" s="64"/>
      <c r="K2394" s="64"/>
      <c r="L2394" s="64"/>
      <c r="M2394" s="29"/>
    </row>
    <row r="2395" spans="7:13">
      <c r="G2395" s="68"/>
      <c r="H2395" s="64"/>
      <c r="I2395" s="29"/>
      <c r="J2395" s="64"/>
      <c r="K2395" s="64"/>
      <c r="L2395" s="64"/>
      <c r="M2395" s="29"/>
    </row>
    <row r="2396" spans="7:13">
      <c r="G2396" s="68"/>
      <c r="H2396" s="64"/>
      <c r="I2396" s="29"/>
      <c r="J2396" s="64"/>
      <c r="K2396" s="64"/>
      <c r="L2396" s="64"/>
      <c r="M2396" s="29"/>
    </row>
    <row r="2397" spans="7:13">
      <c r="G2397" s="68"/>
      <c r="H2397" s="64"/>
      <c r="I2397" s="29"/>
      <c r="J2397" s="64"/>
      <c r="K2397" s="64"/>
      <c r="L2397" s="64"/>
      <c r="M2397" s="29"/>
    </row>
    <row r="2398" spans="7:13">
      <c r="G2398" s="68"/>
      <c r="H2398" s="64"/>
      <c r="I2398" s="29"/>
      <c r="J2398" s="64"/>
      <c r="K2398" s="64"/>
      <c r="L2398" s="64"/>
      <c r="M2398" s="29"/>
    </row>
    <row r="2399" spans="7:13">
      <c r="G2399" s="68"/>
      <c r="H2399" s="64"/>
      <c r="I2399" s="29"/>
      <c r="J2399" s="64"/>
      <c r="K2399" s="64"/>
      <c r="L2399" s="64"/>
      <c r="M2399" s="29"/>
    </row>
    <row r="2400" spans="7:13">
      <c r="G2400" s="68"/>
      <c r="H2400" s="64"/>
      <c r="I2400" s="29"/>
      <c r="J2400" s="64"/>
      <c r="K2400" s="64"/>
      <c r="L2400" s="64"/>
      <c r="M2400" s="29"/>
    </row>
    <row r="2401" spans="7:13">
      <c r="G2401" s="68"/>
      <c r="H2401" s="64"/>
      <c r="I2401" s="29"/>
      <c r="J2401" s="64"/>
      <c r="K2401" s="64"/>
      <c r="L2401" s="64"/>
      <c r="M2401" s="29"/>
    </row>
    <row r="2402" spans="7:13">
      <c r="G2402" s="68"/>
      <c r="H2402" s="64"/>
      <c r="I2402" s="29"/>
      <c r="J2402" s="64"/>
      <c r="K2402" s="64"/>
      <c r="L2402" s="64"/>
      <c r="M2402" s="29"/>
    </row>
    <row r="2403" spans="7:13">
      <c r="G2403" s="68"/>
      <c r="H2403" s="64"/>
      <c r="I2403" s="29"/>
      <c r="J2403" s="64"/>
      <c r="K2403" s="64"/>
      <c r="L2403" s="64"/>
      <c r="M2403" s="29"/>
    </row>
    <row r="2404" spans="7:13">
      <c r="G2404" s="68"/>
      <c r="H2404" s="64"/>
      <c r="I2404" s="29"/>
      <c r="J2404" s="64"/>
      <c r="K2404" s="64"/>
      <c r="L2404" s="64"/>
      <c r="M2404" s="29"/>
    </row>
    <row r="2405" spans="7:13">
      <c r="G2405" s="68"/>
      <c r="H2405" s="64"/>
      <c r="I2405" s="29"/>
      <c r="J2405" s="64"/>
      <c r="K2405" s="64"/>
      <c r="L2405" s="64"/>
      <c r="M2405" s="29"/>
    </row>
    <row r="2406" spans="7:13">
      <c r="G2406" s="68"/>
      <c r="H2406" s="64"/>
      <c r="I2406" s="29"/>
      <c r="J2406" s="64"/>
      <c r="K2406" s="64"/>
      <c r="L2406" s="64"/>
      <c r="M2406" s="29"/>
    </row>
    <row r="2407" spans="7:13">
      <c r="G2407" s="68"/>
      <c r="H2407" s="64"/>
      <c r="I2407" s="29"/>
      <c r="J2407" s="64"/>
      <c r="K2407" s="64"/>
      <c r="L2407" s="64"/>
      <c r="M2407" s="29"/>
    </row>
    <row r="2408" spans="7:13">
      <c r="G2408" s="68"/>
      <c r="H2408" s="64"/>
      <c r="I2408" s="29"/>
      <c r="J2408" s="64"/>
      <c r="K2408" s="64"/>
      <c r="L2408" s="64"/>
      <c r="M2408" s="29"/>
    </row>
    <row r="2409" spans="7:13">
      <c r="G2409" s="68"/>
      <c r="H2409" s="64"/>
      <c r="I2409" s="29"/>
      <c r="J2409" s="64"/>
      <c r="K2409" s="64"/>
      <c r="L2409" s="64"/>
      <c r="M2409" s="29"/>
    </row>
    <row r="2410" spans="7:13">
      <c r="G2410" s="68"/>
      <c r="H2410" s="64"/>
      <c r="I2410" s="29"/>
      <c r="J2410" s="64"/>
      <c r="K2410" s="64"/>
      <c r="L2410" s="64"/>
      <c r="M2410" s="29"/>
    </row>
    <row r="2411" spans="7:13">
      <c r="G2411" s="68"/>
      <c r="H2411" s="64"/>
      <c r="I2411" s="29"/>
      <c r="J2411" s="64"/>
      <c r="K2411" s="64"/>
      <c r="L2411" s="64"/>
      <c r="M2411" s="29"/>
    </row>
    <row r="2412" spans="7:13">
      <c r="G2412" s="68"/>
      <c r="H2412" s="64"/>
      <c r="I2412" s="29"/>
      <c r="J2412" s="64"/>
      <c r="K2412" s="64"/>
      <c r="L2412" s="64"/>
      <c r="M2412" s="29"/>
    </row>
    <row r="2413" spans="7:13">
      <c r="G2413" s="68"/>
      <c r="H2413" s="64"/>
      <c r="I2413" s="29"/>
      <c r="J2413" s="64"/>
      <c r="K2413" s="64"/>
      <c r="L2413" s="64"/>
      <c r="M2413" s="29"/>
    </row>
    <row r="2414" spans="7:13">
      <c r="G2414" s="68"/>
      <c r="H2414" s="64"/>
      <c r="I2414" s="29"/>
      <c r="J2414" s="64"/>
      <c r="K2414" s="64"/>
      <c r="L2414" s="64"/>
      <c r="M2414" s="29"/>
    </row>
    <row r="2415" spans="7:13">
      <c r="G2415" s="68"/>
      <c r="H2415" s="64"/>
      <c r="I2415" s="29"/>
      <c r="J2415" s="64"/>
      <c r="K2415" s="64"/>
      <c r="L2415" s="64"/>
      <c r="M2415" s="29"/>
    </row>
    <row r="2416" spans="7:13">
      <c r="G2416" s="68"/>
      <c r="H2416" s="64"/>
      <c r="I2416" s="29"/>
      <c r="J2416" s="64"/>
      <c r="K2416" s="64"/>
      <c r="L2416" s="64"/>
      <c r="M2416" s="29"/>
    </row>
    <row r="2417" spans="7:13">
      <c r="G2417" s="68"/>
      <c r="H2417" s="64"/>
      <c r="I2417" s="29"/>
      <c r="J2417" s="64"/>
      <c r="K2417" s="64"/>
      <c r="L2417" s="64"/>
      <c r="M2417" s="29"/>
    </row>
    <row r="2418" spans="7:13">
      <c r="G2418" s="68"/>
      <c r="H2418" s="64"/>
      <c r="I2418" s="29"/>
      <c r="J2418" s="64"/>
      <c r="K2418" s="64"/>
      <c r="L2418" s="64"/>
      <c r="M2418" s="29"/>
    </row>
    <row r="2419" spans="7:13">
      <c r="G2419" s="68"/>
      <c r="H2419" s="64"/>
      <c r="I2419" s="29"/>
      <c r="J2419" s="64"/>
      <c r="K2419" s="64"/>
      <c r="L2419" s="64"/>
      <c r="M2419" s="29"/>
    </row>
    <row r="2420" spans="7:13">
      <c r="G2420" s="68"/>
      <c r="H2420" s="64"/>
      <c r="I2420" s="29"/>
      <c r="J2420" s="64"/>
      <c r="K2420" s="64"/>
      <c r="L2420" s="64"/>
      <c r="M2420" s="29"/>
    </row>
    <row r="2421" spans="7:13">
      <c r="G2421" s="68"/>
      <c r="H2421" s="64"/>
      <c r="I2421" s="29"/>
      <c r="J2421" s="64"/>
      <c r="K2421" s="64"/>
      <c r="L2421" s="64"/>
      <c r="M2421" s="29"/>
    </row>
    <row r="2422" spans="7:13">
      <c r="G2422" s="68"/>
      <c r="H2422" s="64"/>
      <c r="I2422" s="29"/>
      <c r="J2422" s="64"/>
      <c r="K2422" s="64"/>
      <c r="L2422" s="64"/>
      <c r="M2422" s="29"/>
    </row>
    <row r="2423" spans="7:13">
      <c r="G2423" s="68"/>
      <c r="H2423" s="64"/>
      <c r="I2423" s="29"/>
      <c r="J2423" s="64"/>
      <c r="K2423" s="64"/>
      <c r="L2423" s="64"/>
      <c r="M2423" s="29"/>
    </row>
    <row r="2424" spans="7:13">
      <c r="G2424" s="68"/>
      <c r="H2424" s="64"/>
      <c r="I2424" s="29"/>
      <c r="J2424" s="64"/>
      <c r="K2424" s="64"/>
      <c r="L2424" s="64"/>
      <c r="M2424" s="29"/>
    </row>
    <row r="2425" spans="7:13">
      <c r="G2425" s="68"/>
      <c r="H2425" s="64"/>
      <c r="I2425" s="29"/>
      <c r="J2425" s="64"/>
      <c r="K2425" s="64"/>
      <c r="L2425" s="64"/>
      <c r="M2425" s="29"/>
    </row>
    <row r="2426" spans="7:13">
      <c r="G2426" s="68"/>
      <c r="H2426" s="64"/>
      <c r="I2426" s="29"/>
      <c r="J2426" s="64"/>
      <c r="K2426" s="64"/>
      <c r="L2426" s="64"/>
      <c r="M2426" s="29"/>
    </row>
    <row r="2427" spans="7:13">
      <c r="G2427" s="68"/>
      <c r="H2427" s="64"/>
      <c r="I2427" s="29"/>
      <c r="J2427" s="64"/>
      <c r="K2427" s="64"/>
      <c r="L2427" s="64"/>
      <c r="M2427" s="29"/>
    </row>
    <row r="2428" spans="7:13">
      <c r="G2428" s="68"/>
      <c r="H2428" s="64"/>
      <c r="I2428" s="29"/>
      <c r="J2428" s="64"/>
      <c r="K2428" s="64"/>
      <c r="L2428" s="64"/>
      <c r="M2428" s="29"/>
    </row>
    <row r="2429" spans="7:13">
      <c r="G2429" s="68"/>
      <c r="H2429" s="64"/>
      <c r="I2429" s="29"/>
      <c r="J2429" s="64"/>
      <c r="K2429" s="64"/>
      <c r="L2429" s="64"/>
      <c r="M2429" s="29"/>
    </row>
    <row r="2430" spans="7:13">
      <c r="G2430" s="68"/>
      <c r="H2430" s="64"/>
      <c r="I2430" s="29"/>
      <c r="J2430" s="64"/>
      <c r="K2430" s="64"/>
      <c r="L2430" s="64"/>
      <c r="M2430" s="29"/>
    </row>
    <row r="2431" spans="7:13">
      <c r="G2431" s="68"/>
      <c r="H2431" s="64"/>
      <c r="I2431" s="29"/>
      <c r="J2431" s="64"/>
      <c r="K2431" s="64"/>
      <c r="L2431" s="64"/>
      <c r="M2431" s="29"/>
    </row>
    <row r="2432" spans="7:13">
      <c r="G2432" s="68"/>
      <c r="H2432" s="64"/>
      <c r="I2432" s="29"/>
      <c r="J2432" s="64"/>
      <c r="K2432" s="64"/>
      <c r="L2432" s="64"/>
      <c r="M2432" s="29"/>
    </row>
    <row r="2433" spans="7:13">
      <c r="G2433" s="68"/>
      <c r="H2433" s="64"/>
      <c r="I2433" s="29"/>
      <c r="J2433" s="64"/>
      <c r="K2433" s="64"/>
      <c r="L2433" s="64"/>
      <c r="M2433" s="29"/>
    </row>
    <row r="2434" spans="7:13">
      <c r="G2434" s="68"/>
      <c r="H2434" s="64"/>
      <c r="I2434" s="29"/>
      <c r="J2434" s="64"/>
      <c r="K2434" s="64"/>
      <c r="L2434" s="64"/>
      <c r="M2434" s="29"/>
    </row>
    <row r="2435" spans="7:13">
      <c r="G2435" s="68"/>
      <c r="H2435" s="64"/>
      <c r="I2435" s="29"/>
      <c r="J2435" s="64"/>
      <c r="K2435" s="64"/>
      <c r="L2435" s="64"/>
      <c r="M2435" s="29"/>
    </row>
    <row r="2436" spans="7:13">
      <c r="G2436" s="68"/>
      <c r="H2436" s="64"/>
      <c r="I2436" s="29"/>
      <c r="J2436" s="64"/>
      <c r="K2436" s="64"/>
      <c r="L2436" s="64"/>
      <c r="M2436" s="29"/>
    </row>
    <row r="2437" spans="7:13">
      <c r="G2437" s="68"/>
      <c r="H2437" s="64"/>
      <c r="I2437" s="29"/>
      <c r="J2437" s="64"/>
      <c r="K2437" s="64"/>
      <c r="L2437" s="64"/>
      <c r="M2437" s="29"/>
    </row>
    <row r="2438" spans="7:13">
      <c r="G2438" s="68"/>
      <c r="H2438" s="64"/>
      <c r="I2438" s="29"/>
      <c r="J2438" s="64"/>
      <c r="K2438" s="64"/>
      <c r="L2438" s="64"/>
      <c r="M2438" s="29"/>
    </row>
    <row r="2439" spans="7:13">
      <c r="G2439" s="68"/>
      <c r="H2439" s="64"/>
      <c r="I2439" s="29"/>
      <c r="J2439" s="64"/>
      <c r="K2439" s="64"/>
      <c r="L2439" s="64"/>
      <c r="M2439" s="29"/>
    </row>
    <row r="2440" spans="7:13">
      <c r="G2440" s="68"/>
      <c r="H2440" s="64"/>
      <c r="I2440" s="29"/>
      <c r="J2440" s="64"/>
      <c r="K2440" s="64"/>
      <c r="L2440" s="64"/>
      <c r="M2440" s="29"/>
    </row>
    <row r="2441" spans="7:13">
      <c r="G2441" s="68"/>
      <c r="H2441" s="64"/>
      <c r="I2441" s="29"/>
      <c r="J2441" s="64"/>
      <c r="K2441" s="64"/>
      <c r="L2441" s="64"/>
      <c r="M2441" s="29"/>
    </row>
    <row r="2442" spans="7:13">
      <c r="G2442" s="68"/>
      <c r="H2442" s="64"/>
      <c r="I2442" s="29"/>
      <c r="J2442" s="64"/>
      <c r="K2442" s="64"/>
      <c r="L2442" s="64"/>
      <c r="M2442" s="29"/>
    </row>
    <row r="2443" spans="7:13">
      <c r="G2443" s="68"/>
      <c r="H2443" s="64"/>
      <c r="I2443" s="29"/>
      <c r="J2443" s="64"/>
      <c r="K2443" s="64"/>
      <c r="L2443" s="64"/>
      <c r="M2443" s="29"/>
    </row>
    <row r="2444" spans="7:13">
      <c r="G2444" s="68"/>
      <c r="H2444" s="64"/>
      <c r="I2444" s="29"/>
      <c r="J2444" s="64"/>
      <c r="K2444" s="64"/>
      <c r="L2444" s="64"/>
      <c r="M2444" s="29"/>
    </row>
    <row r="2445" spans="7:13">
      <c r="G2445" s="68"/>
      <c r="H2445" s="64"/>
      <c r="I2445" s="29"/>
      <c r="J2445" s="64"/>
      <c r="K2445" s="64"/>
      <c r="L2445" s="64"/>
      <c r="M2445" s="29"/>
    </row>
    <row r="2446" spans="7:13">
      <c r="G2446" s="68"/>
      <c r="H2446" s="64"/>
      <c r="I2446" s="29"/>
      <c r="J2446" s="64"/>
      <c r="K2446" s="64"/>
      <c r="L2446" s="64"/>
      <c r="M2446" s="29"/>
    </row>
    <row r="2447" spans="7:13">
      <c r="G2447" s="68"/>
      <c r="H2447" s="64"/>
      <c r="I2447" s="29"/>
      <c r="J2447" s="64"/>
      <c r="K2447" s="64"/>
      <c r="L2447" s="64"/>
      <c r="M2447" s="29"/>
    </row>
    <row r="2448" spans="7:13">
      <c r="G2448" s="68"/>
      <c r="H2448" s="64"/>
      <c r="I2448" s="29"/>
      <c r="J2448" s="64"/>
      <c r="K2448" s="64"/>
      <c r="L2448" s="64"/>
      <c r="M2448" s="29"/>
    </row>
    <row r="2449" spans="7:13">
      <c r="G2449" s="68"/>
      <c r="H2449" s="64"/>
      <c r="I2449" s="29"/>
      <c r="J2449" s="64"/>
      <c r="K2449" s="64"/>
      <c r="L2449" s="64"/>
      <c r="M2449" s="29"/>
    </row>
    <row r="2450" spans="7:13">
      <c r="G2450" s="68"/>
      <c r="H2450" s="64"/>
      <c r="I2450" s="29"/>
      <c r="J2450" s="64"/>
      <c r="K2450" s="64"/>
      <c r="L2450" s="64"/>
      <c r="M2450" s="29"/>
    </row>
    <row r="2451" spans="7:13">
      <c r="G2451" s="68"/>
      <c r="H2451" s="64"/>
      <c r="I2451" s="29"/>
      <c r="J2451" s="64"/>
      <c r="K2451" s="64"/>
      <c r="L2451" s="64"/>
      <c r="M2451" s="29"/>
    </row>
    <row r="2452" spans="7:13">
      <c r="G2452" s="68"/>
      <c r="H2452" s="64"/>
      <c r="I2452" s="29"/>
      <c r="J2452" s="64"/>
      <c r="K2452" s="64"/>
      <c r="L2452" s="64"/>
      <c r="M2452" s="29"/>
    </row>
    <row r="2453" spans="7:13">
      <c r="G2453" s="68"/>
      <c r="H2453" s="64"/>
      <c r="I2453" s="29"/>
      <c r="J2453" s="64"/>
      <c r="K2453" s="64"/>
      <c r="L2453" s="64"/>
      <c r="M2453" s="29"/>
    </row>
    <row r="2454" spans="7:13">
      <c r="G2454" s="68"/>
      <c r="H2454" s="64"/>
      <c r="I2454" s="29"/>
      <c r="J2454" s="64"/>
      <c r="K2454" s="64"/>
      <c r="L2454" s="64"/>
      <c r="M2454" s="29"/>
    </row>
    <row r="2455" spans="7:13">
      <c r="G2455" s="68"/>
      <c r="H2455" s="64"/>
      <c r="I2455" s="29"/>
      <c r="J2455" s="64"/>
      <c r="K2455" s="64"/>
      <c r="L2455" s="64"/>
      <c r="M2455" s="29"/>
    </row>
    <row r="2456" spans="7:13">
      <c r="G2456" s="68"/>
      <c r="H2456" s="64"/>
      <c r="I2456" s="29"/>
      <c r="J2456" s="64"/>
      <c r="K2456" s="64"/>
      <c r="L2456" s="64"/>
      <c r="M2456" s="29"/>
    </row>
    <row r="2457" spans="7:13">
      <c r="G2457" s="68"/>
      <c r="H2457" s="64"/>
      <c r="I2457" s="29"/>
      <c r="J2457" s="64"/>
      <c r="K2457" s="64"/>
      <c r="L2457" s="64"/>
      <c r="M2457" s="29"/>
    </row>
    <row r="2458" spans="7:13">
      <c r="G2458" s="68"/>
      <c r="H2458" s="64"/>
      <c r="I2458" s="29"/>
      <c r="J2458" s="64"/>
      <c r="K2458" s="64"/>
      <c r="L2458" s="64"/>
      <c r="M2458" s="29"/>
    </row>
    <row r="2459" spans="7:13">
      <c r="G2459" s="68"/>
      <c r="H2459" s="64"/>
      <c r="I2459" s="29"/>
      <c r="J2459" s="64"/>
      <c r="K2459" s="64"/>
      <c r="L2459" s="64"/>
      <c r="M2459" s="29"/>
    </row>
    <row r="2460" spans="7:13">
      <c r="G2460" s="68"/>
      <c r="H2460" s="64"/>
      <c r="I2460" s="29"/>
      <c r="J2460" s="64"/>
      <c r="K2460" s="64"/>
      <c r="L2460" s="64"/>
      <c r="M2460" s="29"/>
    </row>
    <row r="2461" spans="7:13">
      <c r="G2461" s="68"/>
      <c r="H2461" s="64"/>
      <c r="I2461" s="29"/>
      <c r="J2461" s="64"/>
      <c r="K2461" s="64"/>
      <c r="L2461" s="64"/>
      <c r="M2461" s="29"/>
    </row>
    <row r="2462" spans="7:13">
      <c r="G2462" s="68"/>
      <c r="H2462" s="64"/>
      <c r="I2462" s="29"/>
      <c r="J2462" s="64"/>
      <c r="K2462" s="64"/>
      <c r="L2462" s="64"/>
      <c r="M2462" s="29"/>
    </row>
    <row r="2463" spans="7:13">
      <c r="G2463" s="68"/>
      <c r="H2463" s="64"/>
      <c r="I2463" s="29"/>
      <c r="J2463" s="64"/>
      <c r="K2463" s="64"/>
      <c r="L2463" s="64"/>
      <c r="M2463" s="29"/>
    </row>
    <row r="2464" spans="7:13">
      <c r="G2464" s="68"/>
      <c r="H2464" s="64"/>
      <c r="I2464" s="29"/>
      <c r="J2464" s="64"/>
      <c r="K2464" s="64"/>
      <c r="L2464" s="64"/>
      <c r="M2464" s="29"/>
    </row>
    <row r="2465" spans="7:13">
      <c r="G2465" s="68"/>
      <c r="H2465" s="64"/>
      <c r="I2465" s="29"/>
      <c r="J2465" s="64"/>
      <c r="K2465" s="64"/>
      <c r="L2465" s="64"/>
      <c r="M2465" s="29"/>
    </row>
    <row r="2466" spans="7:13">
      <c r="G2466" s="68"/>
      <c r="H2466" s="64"/>
      <c r="I2466" s="29"/>
      <c r="J2466" s="64"/>
      <c r="K2466" s="64"/>
      <c r="L2466" s="64"/>
      <c r="M2466" s="29"/>
    </row>
    <row r="2467" spans="7:13">
      <c r="G2467" s="68"/>
      <c r="H2467" s="64"/>
      <c r="I2467" s="29"/>
      <c r="J2467" s="64"/>
      <c r="K2467" s="64"/>
      <c r="L2467" s="64"/>
      <c r="M2467" s="29"/>
    </row>
    <row r="2468" spans="7:13">
      <c r="G2468" s="68"/>
      <c r="H2468" s="64"/>
      <c r="I2468" s="29"/>
      <c r="J2468" s="64"/>
      <c r="K2468" s="64"/>
      <c r="L2468" s="64"/>
      <c r="M2468" s="29"/>
    </row>
    <row r="2469" spans="7:13">
      <c r="G2469" s="68"/>
      <c r="H2469" s="64"/>
      <c r="I2469" s="29"/>
      <c r="J2469" s="64"/>
      <c r="K2469" s="64"/>
      <c r="L2469" s="64"/>
      <c r="M2469" s="29"/>
    </row>
    <row r="2470" spans="7:13">
      <c r="G2470" s="68"/>
      <c r="H2470" s="64"/>
      <c r="I2470" s="29"/>
      <c r="J2470" s="64"/>
      <c r="K2470" s="64"/>
      <c r="L2470" s="64"/>
      <c r="M2470" s="29"/>
    </row>
    <row r="2471" spans="7:13">
      <c r="G2471" s="68"/>
      <c r="H2471" s="64"/>
      <c r="I2471" s="29"/>
      <c r="J2471" s="64"/>
      <c r="K2471" s="64"/>
      <c r="L2471" s="64"/>
      <c r="M2471" s="29"/>
    </row>
    <row r="2472" spans="7:13">
      <c r="G2472" s="68"/>
      <c r="H2472" s="64"/>
      <c r="I2472" s="29"/>
      <c r="J2472" s="64"/>
      <c r="K2472" s="64"/>
      <c r="L2472" s="64"/>
      <c r="M2472" s="29"/>
    </row>
    <row r="2473" spans="7:13">
      <c r="G2473" s="68"/>
      <c r="H2473" s="64"/>
      <c r="I2473" s="29"/>
      <c r="J2473" s="64"/>
      <c r="K2473" s="64"/>
      <c r="L2473" s="64"/>
      <c r="M2473" s="29"/>
    </row>
    <row r="2474" spans="7:13">
      <c r="G2474" s="68"/>
      <c r="H2474" s="64"/>
      <c r="I2474" s="29"/>
      <c r="J2474" s="64"/>
      <c r="K2474" s="64"/>
      <c r="L2474" s="64"/>
      <c r="M2474" s="29"/>
    </row>
    <row r="2475" spans="7:13">
      <c r="G2475" s="68"/>
      <c r="H2475" s="64"/>
      <c r="I2475" s="29"/>
      <c r="J2475" s="64"/>
      <c r="K2475" s="64"/>
      <c r="L2475" s="64"/>
      <c r="M2475" s="29"/>
    </row>
    <row r="2476" spans="7:13">
      <c r="G2476" s="68"/>
      <c r="H2476" s="64"/>
      <c r="I2476" s="29"/>
      <c r="J2476" s="64"/>
      <c r="K2476" s="64"/>
      <c r="L2476" s="64"/>
      <c r="M2476" s="29"/>
    </row>
    <row r="2477" spans="7:13">
      <c r="G2477" s="68"/>
      <c r="H2477" s="64"/>
      <c r="I2477" s="29"/>
      <c r="J2477" s="64"/>
      <c r="K2477" s="64"/>
      <c r="L2477" s="64"/>
      <c r="M2477" s="29"/>
    </row>
    <row r="2478" spans="7:13">
      <c r="G2478" s="68"/>
      <c r="H2478" s="64"/>
      <c r="I2478" s="29"/>
      <c r="J2478" s="64"/>
      <c r="K2478" s="64"/>
      <c r="L2478" s="64"/>
      <c r="M2478" s="29"/>
    </row>
    <row r="2479" spans="7:13">
      <c r="G2479" s="68"/>
      <c r="H2479" s="64"/>
      <c r="I2479" s="29"/>
      <c r="J2479" s="64"/>
      <c r="K2479" s="64"/>
      <c r="L2479" s="64"/>
      <c r="M2479" s="29"/>
    </row>
    <row r="2480" spans="7:13">
      <c r="G2480" s="68"/>
      <c r="H2480" s="64"/>
      <c r="I2480" s="29"/>
      <c r="J2480" s="64"/>
      <c r="K2480" s="64"/>
      <c r="L2480" s="64"/>
      <c r="M2480" s="29"/>
    </row>
    <row r="2481" spans="7:13">
      <c r="G2481" s="68"/>
      <c r="H2481" s="64"/>
      <c r="I2481" s="29"/>
      <c r="J2481" s="64"/>
      <c r="K2481" s="64"/>
      <c r="L2481" s="64"/>
      <c r="M2481" s="29"/>
    </row>
    <row r="2482" spans="7:13">
      <c r="G2482" s="68"/>
      <c r="H2482" s="64"/>
      <c r="I2482" s="29"/>
      <c r="J2482" s="64"/>
      <c r="K2482" s="64"/>
      <c r="L2482" s="64"/>
      <c r="M2482" s="29"/>
    </row>
    <row r="2483" spans="7:13">
      <c r="G2483" s="68"/>
      <c r="H2483" s="64"/>
      <c r="I2483" s="29"/>
      <c r="J2483" s="64"/>
      <c r="K2483" s="64"/>
      <c r="L2483" s="64"/>
      <c r="M2483" s="29"/>
    </row>
    <row r="2484" spans="7:13">
      <c r="G2484" s="68"/>
      <c r="H2484" s="64"/>
      <c r="I2484" s="29"/>
      <c r="J2484" s="64"/>
      <c r="K2484" s="64"/>
      <c r="L2484" s="64"/>
      <c r="M2484" s="29"/>
    </row>
    <row r="2485" spans="7:13">
      <c r="G2485" s="68"/>
      <c r="H2485" s="64"/>
      <c r="I2485" s="29"/>
      <c r="J2485" s="64"/>
      <c r="K2485" s="64"/>
      <c r="L2485" s="64"/>
      <c r="M2485" s="29"/>
    </row>
    <row r="2486" spans="7:13">
      <c r="G2486" s="68"/>
      <c r="H2486" s="64"/>
      <c r="I2486" s="29"/>
      <c r="J2486" s="64"/>
      <c r="K2486" s="64"/>
      <c r="L2486" s="64"/>
      <c r="M2486" s="29"/>
    </row>
    <row r="2487" spans="7:13">
      <c r="G2487" s="68"/>
      <c r="H2487" s="64"/>
      <c r="I2487" s="29"/>
      <c r="J2487" s="64"/>
      <c r="K2487" s="64"/>
      <c r="L2487" s="64"/>
      <c r="M2487" s="29"/>
    </row>
    <row r="2488" spans="7:13">
      <c r="G2488" s="68"/>
      <c r="H2488" s="64"/>
      <c r="I2488" s="29"/>
      <c r="J2488" s="64"/>
      <c r="K2488" s="64"/>
      <c r="L2488" s="64"/>
      <c r="M2488" s="29"/>
    </row>
    <row r="2489" spans="7:13">
      <c r="G2489" s="68"/>
      <c r="H2489" s="64"/>
      <c r="I2489" s="29"/>
      <c r="J2489" s="64"/>
      <c r="K2489" s="64"/>
      <c r="L2489" s="64"/>
      <c r="M2489" s="29"/>
    </row>
    <row r="2490" spans="7:13">
      <c r="G2490" s="68"/>
      <c r="H2490" s="64"/>
      <c r="I2490" s="29"/>
      <c r="J2490" s="64"/>
      <c r="K2490" s="64"/>
      <c r="L2490" s="64"/>
      <c r="M2490" s="29"/>
    </row>
    <row r="2491" spans="7:13">
      <c r="G2491" s="68"/>
      <c r="H2491" s="64"/>
      <c r="I2491" s="29"/>
      <c r="J2491" s="64"/>
      <c r="K2491" s="64"/>
      <c r="L2491" s="64"/>
      <c r="M2491" s="29"/>
    </row>
    <row r="2492" spans="7:13">
      <c r="G2492" s="68"/>
      <c r="H2492" s="64"/>
      <c r="I2492" s="29"/>
      <c r="J2492" s="64"/>
      <c r="K2492" s="64"/>
      <c r="L2492" s="64"/>
      <c r="M2492" s="29"/>
    </row>
    <row r="2493" spans="7:13">
      <c r="G2493" s="68"/>
      <c r="H2493" s="64"/>
      <c r="I2493" s="29"/>
      <c r="J2493" s="64"/>
      <c r="K2493" s="64"/>
      <c r="L2493" s="64"/>
      <c r="M2493" s="29"/>
    </row>
    <row r="2494" spans="7:13">
      <c r="G2494" s="68"/>
      <c r="H2494" s="64"/>
      <c r="I2494" s="29"/>
      <c r="J2494" s="64"/>
      <c r="K2494" s="64"/>
      <c r="L2494" s="64"/>
      <c r="M2494" s="29"/>
    </row>
    <row r="2495" spans="7:13">
      <c r="G2495" s="68"/>
      <c r="H2495" s="64"/>
      <c r="I2495" s="29"/>
      <c r="J2495" s="64"/>
      <c r="K2495" s="64"/>
      <c r="L2495" s="64"/>
      <c r="M2495" s="29"/>
    </row>
    <row r="2496" spans="7:13">
      <c r="G2496" s="68"/>
      <c r="H2496" s="64"/>
      <c r="I2496" s="29"/>
      <c r="J2496" s="64"/>
      <c r="K2496" s="64"/>
      <c r="L2496" s="64"/>
      <c r="M2496" s="29"/>
    </row>
    <row r="2497" spans="7:13">
      <c r="G2497" s="68"/>
      <c r="H2497" s="64"/>
      <c r="I2497" s="29"/>
      <c r="J2497" s="64"/>
      <c r="K2497" s="64"/>
      <c r="L2497" s="64"/>
      <c r="M2497" s="29"/>
    </row>
    <row r="2498" spans="7:13">
      <c r="G2498" s="68"/>
      <c r="H2498" s="64"/>
      <c r="I2498" s="29"/>
      <c r="J2498" s="64"/>
      <c r="K2498" s="64"/>
      <c r="L2498" s="64"/>
      <c r="M2498" s="29"/>
    </row>
    <row r="2499" spans="7:13">
      <c r="G2499" s="68"/>
      <c r="H2499" s="64"/>
      <c r="I2499" s="29"/>
      <c r="J2499" s="64"/>
      <c r="K2499" s="64"/>
      <c r="L2499" s="64"/>
      <c r="M2499" s="29"/>
    </row>
    <row r="2500" spans="7:13">
      <c r="G2500" s="68"/>
      <c r="H2500" s="64"/>
      <c r="I2500" s="29"/>
      <c r="J2500" s="64"/>
      <c r="K2500" s="64"/>
      <c r="L2500" s="64"/>
      <c r="M2500" s="29"/>
    </row>
    <row r="2501" spans="7:13">
      <c r="G2501" s="68"/>
      <c r="H2501" s="64"/>
      <c r="I2501" s="29"/>
      <c r="J2501" s="64"/>
      <c r="K2501" s="64"/>
      <c r="L2501" s="64"/>
      <c r="M2501" s="29"/>
    </row>
    <row r="2502" spans="7:13">
      <c r="G2502" s="68"/>
      <c r="H2502" s="64"/>
      <c r="I2502" s="29"/>
      <c r="J2502" s="64"/>
      <c r="K2502" s="64"/>
      <c r="L2502" s="64"/>
      <c r="M2502" s="29"/>
    </row>
    <row r="2503" spans="7:13">
      <c r="G2503" s="68"/>
      <c r="H2503" s="64"/>
      <c r="I2503" s="29"/>
      <c r="J2503" s="64"/>
      <c r="K2503" s="64"/>
      <c r="L2503" s="64"/>
      <c r="M2503" s="29"/>
    </row>
    <row r="2504" spans="7:13">
      <c r="G2504" s="68"/>
      <c r="H2504" s="64"/>
      <c r="I2504" s="29"/>
      <c r="J2504" s="64"/>
      <c r="K2504" s="64"/>
      <c r="L2504" s="64"/>
      <c r="M2504" s="29"/>
    </row>
    <row r="2505" spans="7:13">
      <c r="G2505" s="68"/>
      <c r="H2505" s="64"/>
      <c r="I2505" s="29"/>
      <c r="J2505" s="64"/>
      <c r="K2505" s="64"/>
      <c r="L2505" s="64"/>
      <c r="M2505" s="29"/>
    </row>
    <row r="2506" spans="7:13">
      <c r="G2506" s="68"/>
      <c r="H2506" s="64"/>
      <c r="I2506" s="29"/>
      <c r="J2506" s="64"/>
      <c r="K2506" s="64"/>
      <c r="L2506" s="64"/>
      <c r="M2506" s="29"/>
    </row>
    <row r="2507" spans="7:13">
      <c r="G2507" s="68"/>
      <c r="H2507" s="64"/>
      <c r="I2507" s="29"/>
      <c r="J2507" s="64"/>
      <c r="K2507" s="64"/>
      <c r="L2507" s="64"/>
      <c r="M2507" s="29"/>
    </row>
    <row r="2508" spans="7:13">
      <c r="G2508" s="68"/>
      <c r="H2508" s="64"/>
      <c r="I2508" s="29"/>
      <c r="J2508" s="64"/>
      <c r="K2508" s="64"/>
      <c r="L2508" s="64"/>
      <c r="M2508" s="29"/>
    </row>
    <row r="2509" spans="7:13">
      <c r="G2509" s="68"/>
      <c r="H2509" s="64"/>
      <c r="I2509" s="29"/>
      <c r="J2509" s="64"/>
      <c r="K2509" s="64"/>
      <c r="L2509" s="64"/>
      <c r="M2509" s="29"/>
    </row>
    <row r="2510" spans="7:13">
      <c r="G2510" s="68"/>
      <c r="H2510" s="64"/>
      <c r="I2510" s="29"/>
      <c r="J2510" s="64"/>
      <c r="K2510" s="64"/>
      <c r="L2510" s="64"/>
      <c r="M2510" s="29"/>
    </row>
    <row r="2511" spans="7:13">
      <c r="G2511" s="68"/>
      <c r="H2511" s="64"/>
      <c r="I2511" s="29"/>
      <c r="J2511" s="64"/>
      <c r="K2511" s="64"/>
      <c r="L2511" s="64"/>
      <c r="M2511" s="29"/>
    </row>
    <row r="2512" spans="7:13">
      <c r="G2512" s="68"/>
      <c r="H2512" s="64"/>
      <c r="I2512" s="29"/>
      <c r="J2512" s="64"/>
      <c r="K2512" s="64"/>
      <c r="L2512" s="64"/>
      <c r="M2512" s="29"/>
    </row>
    <row r="2513" spans="7:13">
      <c r="G2513" s="68"/>
      <c r="H2513" s="64"/>
      <c r="I2513" s="29"/>
      <c r="J2513" s="64"/>
      <c r="K2513" s="64"/>
      <c r="L2513" s="64"/>
      <c r="M2513" s="29"/>
    </row>
    <row r="2514" spans="7:13">
      <c r="G2514" s="68"/>
      <c r="H2514" s="64"/>
      <c r="I2514" s="29"/>
      <c r="J2514" s="64"/>
      <c r="K2514" s="64"/>
      <c r="L2514" s="64"/>
      <c r="M2514" s="29"/>
    </row>
    <row r="2515" spans="7:13">
      <c r="G2515" s="68"/>
      <c r="H2515" s="64"/>
      <c r="I2515" s="29"/>
      <c r="J2515" s="64"/>
      <c r="K2515" s="64"/>
      <c r="L2515" s="64"/>
      <c r="M2515" s="29"/>
    </row>
    <row r="2516" spans="7:13">
      <c r="G2516" s="68"/>
      <c r="H2516" s="64"/>
      <c r="I2516" s="29"/>
      <c r="J2516" s="64"/>
      <c r="K2516" s="64"/>
      <c r="L2516" s="64"/>
      <c r="M2516" s="29"/>
    </row>
    <row r="2517" spans="7:13">
      <c r="G2517" s="68"/>
      <c r="H2517" s="64"/>
      <c r="I2517" s="29"/>
      <c r="J2517" s="64"/>
      <c r="K2517" s="64"/>
      <c r="L2517" s="64"/>
      <c r="M2517" s="29"/>
    </row>
    <row r="2518" spans="7:13">
      <c r="G2518" s="68"/>
      <c r="H2518" s="64"/>
      <c r="I2518" s="29"/>
      <c r="J2518" s="64"/>
      <c r="K2518" s="64"/>
      <c r="L2518" s="64"/>
      <c r="M2518" s="29"/>
    </row>
    <row r="2519" spans="7:13">
      <c r="G2519" s="68"/>
      <c r="H2519" s="64"/>
      <c r="I2519" s="29"/>
      <c r="J2519" s="64"/>
      <c r="K2519" s="64"/>
      <c r="L2519" s="64"/>
      <c r="M2519" s="29"/>
    </row>
    <row r="2520" spans="7:13">
      <c r="G2520" s="68"/>
      <c r="H2520" s="64"/>
      <c r="I2520" s="29"/>
      <c r="J2520" s="64"/>
      <c r="K2520" s="64"/>
      <c r="L2520" s="64"/>
      <c r="M2520" s="29"/>
    </row>
    <row r="2521" spans="7:13">
      <c r="G2521" s="68"/>
      <c r="H2521" s="64"/>
      <c r="I2521" s="29"/>
      <c r="J2521" s="64"/>
      <c r="K2521" s="64"/>
      <c r="L2521" s="64"/>
      <c r="M2521" s="29"/>
    </row>
    <row r="2522" spans="7:13">
      <c r="G2522" s="68"/>
      <c r="H2522" s="64"/>
      <c r="I2522" s="29"/>
      <c r="J2522" s="64"/>
      <c r="K2522" s="64"/>
      <c r="L2522" s="64"/>
      <c r="M2522" s="29"/>
    </row>
    <row r="2523" spans="7:13">
      <c r="G2523" s="68"/>
      <c r="H2523" s="64"/>
      <c r="I2523" s="29"/>
      <c r="J2523" s="64"/>
      <c r="K2523" s="64"/>
      <c r="L2523" s="64"/>
      <c r="M2523" s="29"/>
    </row>
    <row r="2524" spans="7:13">
      <c r="G2524" s="68"/>
      <c r="H2524" s="64"/>
      <c r="I2524" s="29"/>
      <c r="J2524" s="64"/>
      <c r="K2524" s="64"/>
      <c r="L2524" s="64"/>
      <c r="M2524" s="29"/>
    </row>
    <row r="2525" spans="7:13">
      <c r="G2525" s="68"/>
      <c r="H2525" s="64"/>
      <c r="I2525" s="29"/>
      <c r="J2525" s="64"/>
      <c r="K2525" s="64"/>
      <c r="L2525" s="64"/>
      <c r="M2525" s="29"/>
    </row>
    <row r="2526" spans="7:13">
      <c r="G2526" s="68"/>
      <c r="H2526" s="64"/>
      <c r="I2526" s="29"/>
      <c r="J2526" s="64"/>
      <c r="K2526" s="64"/>
      <c r="L2526" s="64"/>
      <c r="M2526" s="29"/>
    </row>
    <row r="2527" spans="7:13">
      <c r="G2527" s="68"/>
      <c r="H2527" s="64"/>
      <c r="I2527" s="29"/>
      <c r="J2527" s="64"/>
      <c r="K2527" s="64"/>
      <c r="L2527" s="64"/>
      <c r="M2527" s="29"/>
    </row>
    <row r="2528" spans="7:13">
      <c r="G2528" s="68"/>
      <c r="H2528" s="64"/>
      <c r="I2528" s="29"/>
      <c r="J2528" s="64"/>
      <c r="K2528" s="64"/>
      <c r="L2528" s="64"/>
      <c r="M2528" s="29"/>
    </row>
    <row r="2529" spans="7:13">
      <c r="G2529" s="68"/>
      <c r="H2529" s="64"/>
      <c r="I2529" s="29"/>
      <c r="J2529" s="64"/>
      <c r="K2529" s="64"/>
      <c r="L2529" s="64"/>
      <c r="M2529" s="29"/>
    </row>
    <row r="2530" spans="7:13">
      <c r="G2530" s="68"/>
      <c r="H2530" s="64"/>
      <c r="I2530" s="29"/>
      <c r="J2530" s="64"/>
      <c r="K2530" s="64"/>
      <c r="L2530" s="64"/>
      <c r="M2530" s="29"/>
    </row>
    <row r="2531" spans="7:13">
      <c r="G2531" s="68"/>
      <c r="H2531" s="64"/>
      <c r="I2531" s="29"/>
      <c r="J2531" s="64"/>
      <c r="K2531" s="64"/>
      <c r="L2531" s="64"/>
      <c r="M2531" s="29"/>
    </row>
    <row r="2532" spans="7:13">
      <c r="G2532" s="68"/>
      <c r="H2532" s="64"/>
      <c r="I2532" s="29"/>
      <c r="J2532" s="64"/>
      <c r="K2532" s="64"/>
      <c r="L2532" s="64"/>
      <c r="M2532" s="29"/>
    </row>
    <row r="2533" spans="7:13">
      <c r="G2533" s="68"/>
      <c r="H2533" s="64"/>
      <c r="I2533" s="29"/>
      <c r="J2533" s="64"/>
      <c r="K2533" s="64"/>
      <c r="L2533" s="64"/>
      <c r="M2533" s="29"/>
    </row>
    <row r="2534" spans="7:13">
      <c r="G2534" s="68"/>
      <c r="H2534" s="64"/>
      <c r="I2534" s="29"/>
      <c r="J2534" s="64"/>
      <c r="K2534" s="64"/>
      <c r="L2534" s="64"/>
      <c r="M2534" s="29"/>
    </row>
    <row r="2535" spans="7:13">
      <c r="G2535" s="68"/>
      <c r="H2535" s="64"/>
      <c r="I2535" s="29"/>
      <c r="J2535" s="64"/>
      <c r="K2535" s="64"/>
      <c r="L2535" s="64"/>
      <c r="M2535" s="29"/>
    </row>
    <row r="2536" spans="7:13">
      <c r="G2536" s="68"/>
      <c r="H2536" s="64"/>
      <c r="I2536" s="29"/>
      <c r="J2536" s="64"/>
      <c r="K2536" s="64"/>
      <c r="L2536" s="64"/>
      <c r="M2536" s="29"/>
    </row>
    <row r="2537" spans="7:13">
      <c r="G2537" s="68"/>
      <c r="H2537" s="64"/>
      <c r="I2537" s="29"/>
      <c r="J2537" s="64"/>
      <c r="K2537" s="64"/>
      <c r="L2537" s="64"/>
      <c r="M2537" s="29"/>
    </row>
    <row r="2538" spans="7:13">
      <c r="G2538" s="68"/>
      <c r="H2538" s="64"/>
      <c r="I2538" s="29"/>
      <c r="J2538" s="64"/>
      <c r="K2538" s="64"/>
      <c r="L2538" s="64"/>
      <c r="M2538" s="29"/>
    </row>
    <row r="2539" spans="7:13">
      <c r="G2539" s="68"/>
      <c r="H2539" s="64"/>
      <c r="I2539" s="29"/>
      <c r="J2539" s="64"/>
      <c r="K2539" s="64"/>
      <c r="L2539" s="64"/>
      <c r="M2539" s="29"/>
    </row>
    <row r="2540" spans="7:13">
      <c r="G2540" s="68"/>
      <c r="H2540" s="64"/>
      <c r="I2540" s="29"/>
      <c r="J2540" s="64"/>
      <c r="K2540" s="64"/>
      <c r="L2540" s="64"/>
      <c r="M2540" s="29"/>
    </row>
    <row r="2541" spans="7:13">
      <c r="G2541" s="68"/>
      <c r="H2541" s="64"/>
      <c r="I2541" s="29"/>
      <c r="J2541" s="64"/>
      <c r="K2541" s="64"/>
      <c r="L2541" s="64"/>
      <c r="M2541" s="29"/>
    </row>
    <row r="2542" spans="7:13">
      <c r="G2542" s="68"/>
      <c r="H2542" s="64"/>
      <c r="I2542" s="29"/>
      <c r="J2542" s="64"/>
      <c r="K2542" s="64"/>
      <c r="L2542" s="64"/>
      <c r="M2542" s="29"/>
    </row>
    <row r="2543" spans="7:13">
      <c r="G2543" s="68"/>
      <c r="H2543" s="64"/>
      <c r="I2543" s="29"/>
      <c r="J2543" s="64"/>
      <c r="K2543" s="64"/>
      <c r="L2543" s="64"/>
      <c r="M2543" s="29"/>
    </row>
    <row r="2544" spans="7:13">
      <c r="G2544" s="68"/>
      <c r="H2544" s="64"/>
      <c r="I2544" s="29"/>
      <c r="J2544" s="64"/>
      <c r="K2544" s="64"/>
      <c r="L2544" s="64"/>
      <c r="M2544" s="29"/>
    </row>
    <row r="2545" spans="7:13">
      <c r="G2545" s="68"/>
      <c r="H2545" s="64"/>
      <c r="I2545" s="29"/>
      <c r="J2545" s="64"/>
      <c r="K2545" s="64"/>
      <c r="L2545" s="64"/>
      <c r="M2545" s="29"/>
    </row>
    <row r="2546" spans="7:13">
      <c r="G2546" s="68"/>
      <c r="H2546" s="64"/>
      <c r="I2546" s="29"/>
      <c r="J2546" s="64"/>
      <c r="K2546" s="64"/>
      <c r="L2546" s="64"/>
      <c r="M2546" s="29"/>
    </row>
    <row r="2547" spans="7:13">
      <c r="G2547" s="68"/>
      <c r="H2547" s="64"/>
      <c r="I2547" s="29"/>
      <c r="J2547" s="64"/>
      <c r="K2547" s="64"/>
      <c r="L2547" s="64"/>
      <c r="M2547" s="29"/>
    </row>
    <row r="2548" spans="7:13">
      <c r="G2548" s="68"/>
      <c r="H2548" s="64"/>
      <c r="I2548" s="29"/>
      <c r="J2548" s="64"/>
      <c r="K2548" s="64"/>
      <c r="L2548" s="64"/>
      <c r="M2548" s="29"/>
    </row>
    <row r="2549" spans="7:13">
      <c r="G2549" s="68"/>
      <c r="H2549" s="64"/>
      <c r="I2549" s="29"/>
      <c r="J2549" s="64"/>
      <c r="K2549" s="64"/>
      <c r="L2549" s="64"/>
      <c r="M2549" s="29"/>
    </row>
    <row r="2550" spans="7:13">
      <c r="G2550" s="68"/>
      <c r="H2550" s="64"/>
      <c r="I2550" s="29"/>
      <c r="J2550" s="64"/>
      <c r="K2550" s="64"/>
      <c r="L2550" s="64"/>
      <c r="M2550" s="29"/>
    </row>
    <row r="2551" spans="7:13">
      <c r="G2551" s="68"/>
      <c r="H2551" s="64"/>
      <c r="I2551" s="29"/>
      <c r="J2551" s="64"/>
      <c r="K2551" s="64"/>
      <c r="L2551" s="64"/>
      <c r="M2551" s="29"/>
    </row>
    <row r="2552" spans="7:13">
      <c r="G2552" s="68"/>
      <c r="H2552" s="64"/>
      <c r="I2552" s="29"/>
      <c r="J2552" s="64"/>
      <c r="K2552" s="64"/>
      <c r="L2552" s="64"/>
      <c r="M2552" s="29"/>
    </row>
    <row r="2553" spans="7:13">
      <c r="G2553" s="68"/>
      <c r="H2553" s="64"/>
      <c r="I2553" s="29"/>
      <c r="J2553" s="64"/>
      <c r="K2553" s="64"/>
      <c r="L2553" s="64"/>
      <c r="M2553" s="29"/>
    </row>
    <row r="2554" spans="7:13">
      <c r="G2554" s="68"/>
      <c r="H2554" s="64"/>
      <c r="I2554" s="29"/>
      <c r="J2554" s="64"/>
      <c r="K2554" s="64"/>
      <c r="L2554" s="64"/>
      <c r="M2554" s="29"/>
    </row>
    <row r="2555" spans="7:13">
      <c r="G2555" s="68"/>
      <c r="H2555" s="64"/>
      <c r="I2555" s="29"/>
      <c r="J2555" s="64"/>
      <c r="K2555" s="64"/>
      <c r="L2555" s="64"/>
      <c r="M2555" s="29"/>
    </row>
    <row r="2556" spans="7:13">
      <c r="G2556" s="68"/>
      <c r="H2556" s="64"/>
      <c r="I2556" s="29"/>
      <c r="J2556" s="64"/>
      <c r="K2556" s="64"/>
      <c r="L2556" s="64"/>
      <c r="M2556" s="29"/>
    </row>
    <row r="2557" spans="7:13">
      <c r="G2557" s="68"/>
      <c r="H2557" s="64"/>
      <c r="I2557" s="29"/>
      <c r="J2557" s="64"/>
      <c r="K2557" s="64"/>
      <c r="L2557" s="64"/>
      <c r="M2557" s="29"/>
    </row>
    <row r="2558" spans="7:13">
      <c r="G2558" s="68"/>
      <c r="H2558" s="64"/>
      <c r="I2558" s="29"/>
      <c r="J2558" s="64"/>
      <c r="K2558" s="64"/>
      <c r="L2558" s="64"/>
      <c r="M2558" s="29"/>
    </row>
    <row r="2559" spans="7:13">
      <c r="G2559" s="68"/>
      <c r="H2559" s="64"/>
      <c r="I2559" s="29"/>
      <c r="J2559" s="64"/>
      <c r="K2559" s="64"/>
      <c r="L2559" s="64"/>
      <c r="M2559" s="29"/>
    </row>
    <row r="2560" spans="7:13">
      <c r="G2560" s="68"/>
      <c r="H2560" s="64"/>
      <c r="I2560" s="29"/>
      <c r="J2560" s="64"/>
      <c r="K2560" s="64"/>
      <c r="L2560" s="64"/>
      <c r="M2560" s="29"/>
    </row>
    <row r="2561" spans="7:13">
      <c r="G2561" s="68"/>
      <c r="H2561" s="64"/>
      <c r="I2561" s="29"/>
      <c r="J2561" s="64"/>
      <c r="K2561" s="64"/>
      <c r="L2561" s="64"/>
      <c r="M2561" s="29"/>
    </row>
    <row r="2562" spans="7:13">
      <c r="G2562" s="68"/>
      <c r="H2562" s="64"/>
      <c r="I2562" s="29"/>
      <c r="J2562" s="64"/>
      <c r="K2562" s="64"/>
      <c r="L2562" s="64"/>
      <c r="M2562" s="29"/>
    </row>
    <row r="2563" spans="7:13">
      <c r="G2563" s="68"/>
      <c r="H2563" s="64"/>
      <c r="I2563" s="29"/>
      <c r="J2563" s="64"/>
      <c r="K2563" s="64"/>
      <c r="L2563" s="64"/>
      <c r="M2563" s="29"/>
    </row>
    <row r="2564" spans="7:13">
      <c r="G2564" s="68"/>
      <c r="H2564" s="64"/>
      <c r="I2564" s="29"/>
      <c r="J2564" s="64"/>
      <c r="K2564" s="64"/>
      <c r="L2564" s="64"/>
      <c r="M2564" s="29"/>
    </row>
    <row r="2565" spans="7:13">
      <c r="G2565" s="68"/>
      <c r="H2565" s="64"/>
      <c r="I2565" s="29"/>
      <c r="J2565" s="64"/>
      <c r="K2565" s="64"/>
      <c r="L2565" s="64"/>
      <c r="M2565" s="29"/>
    </row>
    <row r="2566" spans="7:13">
      <c r="G2566" s="68"/>
      <c r="H2566" s="64"/>
      <c r="I2566" s="29"/>
      <c r="J2566" s="64"/>
      <c r="K2566" s="64"/>
      <c r="L2566" s="64"/>
      <c r="M2566" s="29"/>
    </row>
    <row r="2567" spans="7:13">
      <c r="G2567" s="68"/>
      <c r="H2567" s="64"/>
      <c r="I2567" s="29"/>
      <c r="J2567" s="64"/>
      <c r="K2567" s="64"/>
      <c r="L2567" s="64"/>
      <c r="M2567" s="29"/>
    </row>
    <row r="2568" spans="7:13">
      <c r="G2568" s="68"/>
      <c r="H2568" s="64"/>
      <c r="I2568" s="29"/>
      <c r="J2568" s="64"/>
      <c r="K2568" s="64"/>
      <c r="L2568" s="64"/>
      <c r="M2568" s="29"/>
    </row>
    <row r="2569" spans="7:13">
      <c r="G2569" s="68"/>
      <c r="H2569" s="64"/>
      <c r="I2569" s="29"/>
      <c r="J2569" s="64"/>
      <c r="K2569" s="64"/>
      <c r="L2569" s="64"/>
      <c r="M2569" s="29"/>
    </row>
    <row r="2570" spans="7:13">
      <c r="G2570" s="68"/>
      <c r="H2570" s="64"/>
      <c r="I2570" s="29"/>
      <c r="J2570" s="64"/>
      <c r="K2570" s="64"/>
      <c r="L2570" s="64"/>
      <c r="M2570" s="29"/>
    </row>
    <row r="2571" spans="7:13">
      <c r="G2571" s="68"/>
      <c r="H2571" s="64"/>
      <c r="I2571" s="29"/>
      <c r="J2571" s="64"/>
      <c r="K2571" s="64"/>
      <c r="L2571" s="64"/>
      <c r="M2571" s="29"/>
    </row>
    <row r="2572" spans="7:13">
      <c r="G2572" s="68"/>
      <c r="H2572" s="64"/>
      <c r="I2572" s="29"/>
      <c r="J2572" s="64"/>
      <c r="K2572" s="64"/>
      <c r="L2572" s="64"/>
      <c r="M2572" s="29"/>
    </row>
    <row r="2573" spans="7:13">
      <c r="G2573" s="68"/>
      <c r="H2573" s="64"/>
      <c r="I2573" s="29"/>
      <c r="J2573" s="64"/>
      <c r="K2573" s="64"/>
      <c r="L2573" s="64"/>
      <c r="M2573" s="29"/>
    </row>
    <row r="2574" spans="7:13">
      <c r="G2574" s="68"/>
      <c r="H2574" s="64"/>
      <c r="I2574" s="29"/>
      <c r="J2574" s="64"/>
      <c r="K2574" s="64"/>
      <c r="L2574" s="64"/>
      <c r="M2574" s="29"/>
    </row>
    <row r="2575" spans="7:13">
      <c r="G2575" s="68"/>
      <c r="H2575" s="64"/>
      <c r="I2575" s="29"/>
      <c r="J2575" s="64"/>
      <c r="K2575" s="64"/>
      <c r="L2575" s="64"/>
      <c r="M2575" s="29"/>
    </row>
    <row r="2576" spans="7:13">
      <c r="G2576" s="68"/>
      <c r="H2576" s="64"/>
      <c r="I2576" s="29"/>
      <c r="J2576" s="64"/>
      <c r="K2576" s="64"/>
      <c r="L2576" s="64"/>
      <c r="M2576" s="29"/>
    </row>
    <row r="2577" spans="7:13">
      <c r="G2577" s="68"/>
      <c r="H2577" s="64"/>
      <c r="I2577" s="29"/>
      <c r="J2577" s="64"/>
      <c r="K2577" s="64"/>
      <c r="L2577" s="64"/>
      <c r="M2577" s="29"/>
    </row>
    <row r="2578" spans="7:13">
      <c r="G2578" s="68"/>
      <c r="H2578" s="64"/>
      <c r="I2578" s="29"/>
      <c r="J2578" s="64"/>
      <c r="K2578" s="64"/>
      <c r="L2578" s="64"/>
      <c r="M2578" s="29"/>
    </row>
    <row r="2579" spans="7:13">
      <c r="G2579" s="68"/>
      <c r="H2579" s="64"/>
      <c r="I2579" s="29"/>
      <c r="J2579" s="64"/>
      <c r="K2579" s="64"/>
      <c r="L2579" s="64"/>
      <c r="M2579" s="29"/>
    </row>
    <row r="2580" spans="7:13">
      <c r="G2580" s="68"/>
      <c r="H2580" s="64"/>
      <c r="I2580" s="29"/>
      <c r="J2580" s="64"/>
      <c r="K2580" s="64"/>
      <c r="L2580" s="64"/>
      <c r="M2580" s="29"/>
    </row>
    <row r="2581" spans="7:13">
      <c r="G2581" s="68"/>
      <c r="H2581" s="64"/>
      <c r="I2581" s="29"/>
      <c r="J2581" s="64"/>
      <c r="K2581" s="64"/>
      <c r="L2581" s="64"/>
      <c r="M2581" s="29"/>
    </row>
    <row r="2582" spans="7:13">
      <c r="G2582" s="68"/>
      <c r="H2582" s="64"/>
      <c r="I2582" s="29"/>
      <c r="J2582" s="64"/>
      <c r="K2582" s="64"/>
      <c r="L2582" s="64"/>
      <c r="M2582" s="29"/>
    </row>
    <row r="2583" spans="7:13">
      <c r="G2583" s="68"/>
      <c r="H2583" s="64"/>
      <c r="I2583" s="29"/>
      <c r="J2583" s="64"/>
      <c r="K2583" s="64"/>
      <c r="L2583" s="64"/>
      <c r="M2583" s="29"/>
    </row>
  </sheetData>
  <sheetProtection algorithmName="SHA-512" hashValue="lXMxMLRoguxFqfQW/RI/ADN6Af3PzdqPw11LZYm4dsZE7Z8lkjBHBRf3oUn6aOxMTku9CuQfvuLsN46UzwwjeA==" saltValue="JA5j1ClHrLRA1RVPDRzf4g==" spinCount="100000" sheet="1" formatCells="0" formatColumns="0" formatRows="0" insertColumns="0" insertRows="0" insertHyperlinks="0" deleteColumns="0" deleteRows="0" sort="0" autoFilter="0" pivotTables="0"/>
  <mergeCells count="11">
    <mergeCell ref="A1:C1"/>
    <mergeCell ref="F1:H1"/>
    <mergeCell ref="I1:O1"/>
    <mergeCell ref="A2:R2"/>
    <mergeCell ref="A3:R3"/>
    <mergeCell ref="P1:R1"/>
    <mergeCell ref="A337:R337"/>
    <mergeCell ref="A339:R339"/>
    <mergeCell ref="N344:Q344"/>
    <mergeCell ref="N345:Q348"/>
    <mergeCell ref="A335:B335"/>
  </mergeCells>
  <pageMargins left="0.23622047244094491" right="0.23622047244094491" top="0.74803149606299213" bottom="0.74803149606299213" header="0.31496062992125984" footer="0.31496062992125984"/>
  <pageSetup paperSize="9" scale="95" fitToWidth="0" fitToHeight="0" orientation="landscape" r:id="rId1"/>
  <headerFooter differentFirst="1" alignWithMargins="0">
    <oddHeader>&amp;RStrona &amp;P</oddHeader>
    <oddFooter>&amp;R&amp;"Czcionka tekstu podstawowego,Standardowy"&amp;P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CAŁA TABELA</vt:lpstr>
      <vt:lpstr>'CAŁA TABELA'!Obszar_wydruku</vt:lpstr>
      <vt:lpstr>'CAŁA TABELA'!Tytuły_wydruku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agnieszka.ptak</dc:creator>
  <cp:lastModifiedBy>Sylwia Leszczuk</cp:lastModifiedBy>
  <cp:revision>5</cp:revision>
  <cp:lastPrinted>2019-05-29T08:47:56Z</cp:lastPrinted>
  <dcterms:created xsi:type="dcterms:W3CDTF">2011-12-06T09:22:34Z</dcterms:created>
  <dcterms:modified xsi:type="dcterms:W3CDTF">2019-05-30T08:07:52Z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cja 1">
    <vt:lpwstr/>
  </property>
  <property fmtid="{D5CDD505-2E9C-101B-9397-08002B2CF9AE}" pid="3" name="Informacja 2">
    <vt:lpwstr/>
  </property>
  <property fmtid="{D5CDD505-2E9C-101B-9397-08002B2CF9AE}" pid="4" name="Informacja 3">
    <vt:lpwstr/>
  </property>
  <property fmtid="{D5CDD505-2E9C-101B-9397-08002B2CF9AE}" pid="5" name="Informacja 4">
    <vt:lpwstr/>
  </property>
</Properties>
</file>